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65" windowWidth="15360" windowHeight="9150" tabRatio="601" activeTab="0"/>
  </bookViews>
  <sheets>
    <sheet name="Instructions" sheetId="1" r:id="rId1"/>
    <sheet name="Student Sample" sheetId="2" r:id="rId2"/>
    <sheet name="Data entry " sheetId="3" r:id="rId3"/>
    <sheet name="Calc Circuit 1" sheetId="4" r:id="rId4"/>
    <sheet name="Calc Circuit 2" sheetId="5" r:id="rId5"/>
  </sheets>
  <definedNames>
    <definedName name="_xlnm.Print_Area" localSheetId="2">'Data entry '!$A$3:$S$40</definedName>
    <definedName name="_xlnm.Print_Area" localSheetId="0">'Instructions'!$A$1:$A$47</definedName>
    <definedName name="_xlnm.Print_Area" localSheetId="1">'Student Sample'!$A$3:$S$40</definedName>
  </definedNames>
  <calcPr fullCalcOnLoad="1"/>
</workbook>
</file>

<file path=xl/sharedStrings.xml><?xml version="1.0" encoding="utf-8"?>
<sst xmlns="http://schemas.openxmlformats.org/spreadsheetml/2006/main" count="344" uniqueCount="59">
  <si>
    <t>Student</t>
  </si>
  <si>
    <t>College GPA</t>
  </si>
  <si>
    <t>Core Biology GPA</t>
  </si>
  <si>
    <t>English GPA</t>
  </si>
  <si>
    <t>Computed Probability of ADN program Completion</t>
  </si>
  <si>
    <t>Race/Ethnicity</t>
  </si>
  <si>
    <t>Asian</t>
  </si>
  <si>
    <t>Black</t>
  </si>
  <si>
    <t>Latino/a</t>
  </si>
  <si>
    <t>Gender</t>
  </si>
  <si>
    <t>Female</t>
  </si>
  <si>
    <t xml:space="preserve">Male </t>
  </si>
  <si>
    <t>Age</t>
  </si>
  <si>
    <t>18-25</t>
  </si>
  <si>
    <t>26-45</t>
  </si>
  <si>
    <t>over 45</t>
  </si>
  <si>
    <t>Disability</t>
  </si>
  <si>
    <t>Other</t>
  </si>
  <si>
    <t>White</t>
  </si>
  <si>
    <t>College cut score</t>
  </si>
  <si>
    <t>Disproportionate effect calculation</t>
  </si>
  <si>
    <t>x</t>
  </si>
  <si>
    <t>Numerator</t>
  </si>
  <si>
    <t>Denominator</t>
  </si>
  <si>
    <t>X</t>
  </si>
  <si>
    <t>Not Disabled</t>
  </si>
  <si>
    <t xml:space="preserve">           Disability</t>
  </si>
  <si>
    <t>Associate Degree Nursing Prerequisite Measures for Enrolling Students</t>
  </si>
  <si>
    <t>Instructions for Using Excel Work Sheet</t>
  </si>
  <si>
    <t>Implementing the Composite Formula and Assessing for Disproportionate Impact</t>
  </si>
  <si>
    <t>Instructions for using the Excel work sheet:</t>
  </si>
  <si>
    <t>Enter the data for each student as follows:</t>
  </si>
  <si>
    <t>Column B – Enter the students’ overall college grade point average (GPA).</t>
  </si>
  <si>
    <t>Column D – Enter the students’ English GPA.</t>
  </si>
  <si>
    <t>Column F – This column is protected and will not allow any data entry as this cell calculates the probability of program completion.</t>
  </si>
  <si>
    <t>Column A – Starting with row 11, enter the students’ identification.</t>
  </si>
  <si>
    <t>Disprop</t>
  </si>
  <si>
    <t xml:space="preserve"> </t>
  </si>
  <si>
    <t>Column C – Enter the students’ core biology GPA.  This is determined by calculating GPA for Anatomy, Physiology and Microbiology.  Refer to Appendix A, "Guidelines to Evaluate Effectiveness of Selection Model at Your College," or divide grade points by units (30/13=2.31).</t>
  </si>
  <si>
    <t>Completed Program</t>
  </si>
  <si>
    <t>Column H – L – Enter an “x” in the appropriate column that indicates the race/ethnicity of the student.</t>
  </si>
  <si>
    <t>Columns M – N – Enter an “x” to indicate the appropriate gender of the student.</t>
  </si>
  <si>
    <t>Columns O – Q – Enter an “x” to indicate the age range of the student.</t>
  </si>
  <si>
    <t>Column R - S – Enter an “x” to indicate student disability.</t>
  </si>
  <si>
    <t>Row 6, Column C - Once the data has been entered, use the cut score determined in Appendix B where you evaluated the effectiveness of using the model for your program, and enter the identified cut score in Row 6, Column C.  Review Row 9, Columns H-S to determine if the selected cut score resulted in disproportionate impact for any group.  If disproportionate impact is identified, select an alternative cut score or implement the measures discussed in the Advisory for addressing disproportionate impact.</t>
  </si>
  <si>
    <t>APPENDIX C</t>
  </si>
  <si>
    <t>Ignore the work sheets titled "Calc Circuit 1" and "Calc Circuit 2," these work sheets are for formula calculations only. Do not delete them. Note:  The work sheets will accommodate data entry for 190 students.  To extend the work sheets to accommodate more than 190 students, see Appendix E.</t>
  </si>
  <si>
    <t>Prior to implementing the measures as a prerequisite to define program completion rates, districts must analyze historical data about students who have been enrolled in the ADN program to identify a cut score and determine if the implementation of the measures and the identified cut score  would have resulted in disproportionate impact.  The number of students used must be sufficient to test for statistical significance.  See Appendix B.</t>
  </si>
  <si>
    <t>Completion Status</t>
  </si>
  <si>
    <t>n</t>
  </si>
  <si>
    <t xml:space="preserve">Column G -- Use this column to enter the students actual completion status once enrolled in the program.  Upon enrollment, enter an 'N.'  As a student completes the program, update the column with with a 'Y.'  After collecting data on a sufficient number of students (at least 60), use Appendix B work sheet to reevaluate cut score and disproportionate impact. </t>
  </si>
  <si>
    <t xml:space="preserve">The first worksheet displays a group of 10 hypothetical students, their respective grade point averages for each factor and the number of times they repeated Biology courses (Columns A-E).  Column (F) computes the probability of program completion for the given student.  For the sample, the probability of program completion is based on a cut score of 70%.  Column G is used for students enrolled in the program to update completion status. The remaining columns display the demographic data for each student. Row four displays the number of core biology classes required as prerequisites by the college. Row 7 indicates the cut score upon which the computed probability of program completion is calculated.  Row 9  indicates in red the presence of disproportionate impact for a particular group.  Disproportionate impact is determined by formula, and results when the selection rate for a particular group is less than 80 percent of the selection rate for the group with the highest selection rate.  Row 10 shows the actual calculation for disproportionate impact for any particular group.  </t>
  </si>
  <si>
    <t>Total</t>
  </si>
  <si>
    <t>Completed</t>
  </si>
  <si>
    <t>Current Completion Rate</t>
  </si>
  <si>
    <t xml:space="preserve">This Excel workbook provides a sample work sheet, and a data entry work sheet  for implementing the measures and formula established in the ADN Prerequisite Study.  The resulting Computed Probability of ADN Program Completion may be used in conjunction with a validated cut score as a prerequisite. The work sheet was developed to assist colleges to appropriately use the measures, cut score, and the formula and to assess for disproportionate impact during implementation.  The spreadsheet contains the measures delineated for data entry, the formula to calculate the probability of success, and additional columns to assess for disproportionate impact on particular groups of students.  Once the data is entered the spreadsheet automatically calculates the probability of program completion for a given student and disproportionate impact for defined groups.  </t>
  </si>
  <si>
    <t>Work Sheet to Implement Formula for Determining Enrollment and Disproportionate Impact</t>
  </si>
  <si>
    <t>Core Biology Repetitions Index</t>
  </si>
  <si>
    <t>Column E – Enter the repetition INDEX for the student who has repeated core biology courses.  For example, if three courses are required (i.e., Anatomy, Physiology, and Microbiology) for a student who repeated Anatomy once, you would enter the number “.33”.  A student who repeated Microbiology and Anatomy would receive a “.66”.  If two courses are required (i.e., Anatomy &amp; Physiology, and Microbiology) for a student who repeated A&amp;P once, you would enter the number “.5”.  Precision should be keep to the second decimal place (e.g., .25, .33, .66).</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</si>
</sst>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s>
  <fonts count="7">
    <font>
      <sz val="10"/>
      <name val="Arial"/>
      <family val="0"/>
    </font>
    <font>
      <b/>
      <sz val="10"/>
      <name val="Arial"/>
      <family val="2"/>
    </font>
    <font>
      <u val="single"/>
      <sz val="10"/>
      <color indexed="12"/>
      <name val="Arial"/>
      <family val="0"/>
    </font>
    <font>
      <u val="single"/>
      <sz val="10"/>
      <color indexed="36"/>
      <name val="Arial"/>
      <family val="0"/>
    </font>
    <font>
      <b/>
      <sz val="10"/>
      <color indexed="10"/>
      <name val="Arial"/>
      <family val="2"/>
    </font>
    <font>
      <sz val="12"/>
      <name val="Times New Roman"/>
      <family val="1"/>
    </font>
    <font>
      <b/>
      <sz val="12"/>
      <name val="Times New Roman"/>
      <family val="1"/>
    </font>
  </fonts>
  <fills count="4">
    <fill>
      <patternFill/>
    </fill>
    <fill>
      <patternFill patternType="gray125"/>
    </fill>
    <fill>
      <patternFill patternType="solid">
        <fgColor indexed="13"/>
        <bgColor indexed="64"/>
      </patternFill>
    </fill>
    <fill>
      <patternFill patternType="solid">
        <fgColor indexed="9"/>
        <bgColor indexed="64"/>
      </patternFill>
    </fill>
  </fills>
  <borders count="22">
    <border>
      <left/>
      <right/>
      <top/>
      <bottom/>
      <diagonal/>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style="thin"/>
      <top style="thin"/>
      <bottom style="thin"/>
    </border>
    <border>
      <left>
        <color indexed="63"/>
      </left>
      <right style="medium"/>
      <top>
        <color indexed="63"/>
      </top>
      <bottom>
        <color indexed="63"/>
      </bottom>
    </border>
    <border>
      <left>
        <color indexed="63"/>
      </left>
      <right style="medium"/>
      <top style="thin"/>
      <bottom style="thin"/>
    </border>
    <border>
      <left style="medium"/>
      <right style="thin"/>
      <top style="medium"/>
      <bottom style="medium"/>
    </border>
    <border>
      <left style="thin"/>
      <right>
        <color indexed="63"/>
      </right>
      <top style="medium"/>
      <bottom style="medium"/>
    </border>
    <border>
      <left style="thin"/>
      <right style="thin"/>
      <top style="medium"/>
      <bottom style="medium"/>
    </border>
    <border>
      <left style="thin"/>
      <right style="medium"/>
      <top style="medium"/>
      <bottom style="medium"/>
    </border>
    <border>
      <left>
        <color indexed="63"/>
      </left>
      <right>
        <color indexed="63"/>
      </right>
      <top style="medium"/>
      <bottom style="medium"/>
    </border>
    <border>
      <left style="medium"/>
      <right style="thin"/>
      <top style="thin"/>
      <bottom style="thin"/>
    </border>
    <border>
      <left>
        <color indexed="63"/>
      </left>
      <right style="medium"/>
      <top style="medium"/>
      <bottom style="medium"/>
    </border>
    <border>
      <left>
        <color indexed="63"/>
      </left>
      <right>
        <color indexed="63"/>
      </right>
      <top>
        <color indexed="63"/>
      </top>
      <bottom style="medium"/>
    </border>
    <border>
      <left style="medium"/>
      <right>
        <color indexed="63"/>
      </right>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75">
    <xf numFmtId="0" fontId="0" fillId="0" borderId="0" xfId="0" applyAlignment="1">
      <alignment/>
    </xf>
    <xf numFmtId="0" fontId="1" fillId="0" borderId="0" xfId="0" applyFont="1" applyAlignment="1" applyProtection="1">
      <alignment/>
      <protection locked="0"/>
    </xf>
    <xf numFmtId="0" fontId="0" fillId="0" borderId="0" xfId="0" applyAlignment="1" applyProtection="1">
      <alignment/>
      <protection locked="0"/>
    </xf>
    <xf numFmtId="9" fontId="0" fillId="2" borderId="0" xfId="0" applyNumberFormat="1" applyFill="1" applyAlignment="1" applyProtection="1">
      <alignment/>
      <protection locked="0"/>
    </xf>
    <xf numFmtId="0" fontId="0" fillId="0" borderId="0" xfId="0" applyAlignment="1" applyProtection="1">
      <alignment horizontal="center"/>
      <protection locked="0"/>
    </xf>
    <xf numFmtId="0" fontId="0" fillId="0" borderId="1" xfId="0" applyBorder="1" applyAlignment="1" applyProtection="1">
      <alignment/>
      <protection locked="0"/>
    </xf>
    <xf numFmtId="0" fontId="0" fillId="0" borderId="2" xfId="0" applyBorder="1" applyAlignment="1" applyProtection="1">
      <alignment/>
      <protection locked="0"/>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1" xfId="0" applyBorder="1" applyAlignment="1" applyProtection="1">
      <alignment horizontal="center"/>
      <protection locked="0"/>
    </xf>
    <xf numFmtId="0" fontId="0" fillId="0" borderId="4" xfId="0" applyBorder="1" applyAlignment="1" applyProtection="1">
      <alignment horizontal="center"/>
      <protection locked="0"/>
    </xf>
    <xf numFmtId="0" fontId="0" fillId="0" borderId="5" xfId="0" applyBorder="1" applyAlignment="1" applyProtection="1">
      <alignment/>
      <protection locked="0"/>
    </xf>
    <xf numFmtId="0" fontId="0" fillId="0" borderId="5" xfId="0" applyBorder="1" applyAlignment="1" applyProtection="1">
      <alignment horizontal="center"/>
      <protection locked="0"/>
    </xf>
    <xf numFmtId="0" fontId="0" fillId="0" borderId="6" xfId="0" applyBorder="1" applyAlignment="1" applyProtection="1">
      <alignment horizontal="center"/>
      <protection locked="0"/>
    </xf>
    <xf numFmtId="164" fontId="1" fillId="0" borderId="1" xfId="21" applyNumberFormat="1" applyFont="1" applyFill="1" applyBorder="1" applyAlignment="1" applyProtection="1">
      <alignment horizontal="center" wrapText="1"/>
      <protection/>
    </xf>
    <xf numFmtId="9" fontId="1" fillId="0" borderId="1" xfId="0" applyNumberFormat="1" applyFont="1" applyBorder="1" applyAlignment="1" applyProtection="1">
      <alignment horizontal="center" wrapText="1"/>
      <protection/>
    </xf>
    <xf numFmtId="9" fontId="0" fillId="0" borderId="3" xfId="0" applyNumberFormat="1" applyBorder="1" applyAlignment="1" applyProtection="1">
      <alignment/>
      <protection/>
    </xf>
    <xf numFmtId="0" fontId="1" fillId="0" borderId="1" xfId="0" applyFont="1" applyBorder="1" applyAlignment="1" applyProtection="1">
      <alignment horizontal="center"/>
      <protection/>
    </xf>
    <xf numFmtId="0" fontId="1" fillId="0" borderId="1" xfId="0" applyFont="1" applyBorder="1" applyAlignment="1" applyProtection="1">
      <alignment horizontal="center" wrapText="1"/>
      <protection/>
    </xf>
    <xf numFmtId="0" fontId="1" fillId="0" borderId="7" xfId="0" applyFont="1" applyBorder="1" applyAlignment="1" applyProtection="1">
      <alignment horizontal="center" wrapText="1"/>
      <protection/>
    </xf>
    <xf numFmtId="0" fontId="1" fillId="0" borderId="8" xfId="0" applyFont="1" applyBorder="1" applyAlignment="1" applyProtection="1">
      <alignment horizontal="center" wrapText="1"/>
      <protection/>
    </xf>
    <xf numFmtId="0" fontId="1" fillId="0" borderId="9" xfId="0" applyFont="1" applyBorder="1" applyAlignment="1" applyProtection="1">
      <alignment horizontal="center" wrapText="1"/>
      <protection/>
    </xf>
    <xf numFmtId="9" fontId="1" fillId="0" borderId="8" xfId="0" applyNumberFormat="1" applyFont="1" applyBorder="1" applyAlignment="1" applyProtection="1">
      <alignment horizontal="center" wrapText="1"/>
      <protection/>
    </xf>
    <xf numFmtId="0" fontId="4" fillId="0" borderId="7" xfId="0" applyFont="1" applyFill="1" applyBorder="1" applyAlignment="1" applyProtection="1">
      <alignment horizontal="center" wrapText="1"/>
      <protection/>
    </xf>
    <xf numFmtId="0" fontId="0" fillId="0" borderId="0" xfId="0" applyAlignment="1" applyProtection="1">
      <alignment horizontal="left" wrapText="1"/>
      <protection locked="0"/>
    </xf>
    <xf numFmtId="0" fontId="4" fillId="0" borderId="0" xfId="0" applyFont="1" applyFill="1" applyBorder="1" applyAlignment="1" applyProtection="1">
      <alignment horizontal="center" wrapText="1"/>
      <protection/>
    </xf>
    <xf numFmtId="164" fontId="1" fillId="0" borderId="4" xfId="21" applyNumberFormat="1" applyFont="1" applyFill="1" applyBorder="1" applyAlignment="1" applyProtection="1">
      <alignment horizontal="center" wrapText="1"/>
      <protection/>
    </xf>
    <xf numFmtId="0" fontId="0" fillId="0" borderId="10" xfId="0" applyBorder="1" applyAlignment="1" applyProtection="1">
      <alignment/>
      <protection locked="0"/>
    </xf>
    <xf numFmtId="0" fontId="4" fillId="0" borderId="11" xfId="0" applyFont="1" applyFill="1" applyBorder="1" applyAlignment="1" applyProtection="1">
      <alignment horizontal="center" wrapText="1"/>
      <protection/>
    </xf>
    <xf numFmtId="164" fontId="1" fillId="0" borderId="12" xfId="21" applyNumberFormat="1" applyFont="1" applyFill="1" applyBorder="1" applyAlignment="1" applyProtection="1">
      <alignment horizontal="center" wrapText="1"/>
      <protection/>
    </xf>
    <xf numFmtId="0" fontId="4" fillId="0" borderId="2" xfId="0" applyFont="1" applyFill="1" applyBorder="1" applyAlignment="1" applyProtection="1">
      <alignment horizontal="center" wrapText="1"/>
      <protection/>
    </xf>
    <xf numFmtId="0" fontId="1" fillId="0" borderId="13" xfId="0" applyFont="1" applyBorder="1" applyAlignment="1" applyProtection="1">
      <alignment horizontal="center" wrapText="1"/>
      <protection/>
    </xf>
    <xf numFmtId="0" fontId="1" fillId="0" borderId="14" xfId="0" applyFont="1" applyBorder="1" applyAlignment="1" applyProtection="1">
      <alignment horizontal="center" wrapText="1"/>
      <protection/>
    </xf>
    <xf numFmtId="0" fontId="1" fillId="0" borderId="15" xfId="0" applyFont="1" applyBorder="1" applyAlignment="1" applyProtection="1">
      <alignment horizontal="center" wrapText="1"/>
      <protection/>
    </xf>
    <xf numFmtId="9" fontId="1" fillId="0" borderId="16" xfId="0" applyNumberFormat="1" applyFont="1" applyBorder="1" applyAlignment="1" applyProtection="1">
      <alignment horizontal="center" wrapText="1"/>
      <protection/>
    </xf>
    <xf numFmtId="0" fontId="1" fillId="0" borderId="13" xfId="0" applyFont="1" applyFill="1" applyBorder="1" applyAlignment="1" applyProtection="1">
      <alignment horizontal="center" wrapText="1"/>
      <protection/>
    </xf>
    <xf numFmtId="0" fontId="1" fillId="0" borderId="15" xfId="0" applyFont="1" applyFill="1" applyBorder="1" applyAlignment="1" applyProtection="1">
      <alignment horizontal="center" wrapText="1"/>
      <protection/>
    </xf>
    <xf numFmtId="0" fontId="1" fillId="0" borderId="14" xfId="0" applyFont="1" applyFill="1" applyBorder="1" applyAlignment="1" applyProtection="1">
      <alignment horizontal="center" wrapText="1"/>
      <protection/>
    </xf>
    <xf numFmtId="0" fontId="1" fillId="0" borderId="13" xfId="0" applyFont="1" applyBorder="1" applyAlignment="1" applyProtection="1">
      <alignment horizontal="center"/>
      <protection/>
    </xf>
    <xf numFmtId="0" fontId="1" fillId="0" borderId="17" xfId="0" applyFont="1" applyBorder="1" applyAlignment="1" applyProtection="1">
      <alignment horizontal="center"/>
      <protection/>
    </xf>
    <xf numFmtId="0" fontId="1" fillId="0" borderId="15" xfId="0" applyFont="1" applyBorder="1" applyAlignment="1" applyProtection="1">
      <alignment horizontal="center"/>
      <protection/>
    </xf>
    <xf numFmtId="0" fontId="1" fillId="0" borderId="14" xfId="0" applyFont="1" applyBorder="1" applyAlignment="1" applyProtection="1">
      <alignment horizontal="center"/>
      <protection/>
    </xf>
    <xf numFmtId="0" fontId="1" fillId="0" borderId="18" xfId="0" applyFont="1" applyBorder="1" applyAlignment="1" applyProtection="1">
      <alignment horizontal="left"/>
      <protection/>
    </xf>
    <xf numFmtId="0" fontId="0" fillId="0" borderId="0" xfId="0" applyAlignment="1">
      <alignment wrapText="1"/>
    </xf>
    <xf numFmtId="9" fontId="1" fillId="0" borderId="17" xfId="0" applyNumberFormat="1" applyFont="1" applyBorder="1" applyAlignment="1" applyProtection="1">
      <alignment horizontal="center" wrapText="1"/>
      <protection/>
    </xf>
    <xf numFmtId="9" fontId="1" fillId="0" borderId="0" xfId="0" applyNumberFormat="1" applyFont="1" applyBorder="1" applyAlignment="1" applyProtection="1">
      <alignment horizontal="center" wrapText="1"/>
      <protection/>
    </xf>
    <xf numFmtId="9" fontId="0" fillId="0" borderId="3" xfId="0" applyNumberFormat="1" applyBorder="1" applyAlignment="1" applyProtection="1">
      <alignment horizontal="center"/>
      <protection/>
    </xf>
    <xf numFmtId="9" fontId="0" fillId="0" borderId="0" xfId="0" applyNumberFormat="1" applyBorder="1" applyAlignment="1" applyProtection="1">
      <alignment horizontal="center"/>
      <protection/>
    </xf>
    <xf numFmtId="0" fontId="0" fillId="0" borderId="0" xfId="0" applyBorder="1" applyAlignment="1" applyProtection="1">
      <alignment/>
      <protection locked="0"/>
    </xf>
    <xf numFmtId="0" fontId="0" fillId="0" borderId="0" xfId="0" applyAlignment="1" applyProtection="1">
      <alignment/>
      <protection/>
    </xf>
    <xf numFmtId="0" fontId="0" fillId="0" borderId="19" xfId="0" applyBorder="1" applyAlignment="1" applyProtection="1">
      <alignment/>
      <protection/>
    </xf>
    <xf numFmtId="0" fontId="1" fillId="0" borderId="16" xfId="0" applyFont="1" applyBorder="1" applyAlignment="1" applyProtection="1">
      <alignment wrapText="1"/>
      <protection/>
    </xf>
    <xf numFmtId="9" fontId="1" fillId="0" borderId="10" xfId="0" applyNumberFormat="1" applyFont="1" applyBorder="1" applyAlignment="1" applyProtection="1">
      <alignment horizontal="center" wrapText="1"/>
      <protection/>
    </xf>
    <xf numFmtId="0" fontId="0" fillId="0" borderId="0" xfId="0" applyAlignment="1" applyProtection="1">
      <alignment horizontal="center"/>
      <protection/>
    </xf>
    <xf numFmtId="0" fontId="0" fillId="0" borderId="0" xfId="0" applyAlignment="1" applyProtection="1">
      <alignment horizontal="left" wrapText="1"/>
      <protection/>
    </xf>
    <xf numFmtId="0" fontId="1" fillId="0" borderId="0" xfId="0" applyFont="1" applyAlignment="1" applyProtection="1">
      <alignment/>
      <protection/>
    </xf>
    <xf numFmtId="9" fontId="0" fillId="2" borderId="0" xfId="0" applyNumberFormat="1" applyFill="1" applyAlignment="1" applyProtection="1">
      <alignment/>
      <protection/>
    </xf>
    <xf numFmtId="0" fontId="1" fillId="0" borderId="19" xfId="0" applyFont="1" applyBorder="1" applyAlignment="1" applyProtection="1">
      <alignment wrapText="1"/>
      <protection/>
    </xf>
    <xf numFmtId="0" fontId="0" fillId="0" borderId="20" xfId="0" applyBorder="1" applyAlignment="1" applyProtection="1">
      <alignment/>
      <protection/>
    </xf>
    <xf numFmtId="0" fontId="0" fillId="0" borderId="1" xfId="0" applyBorder="1" applyAlignment="1" applyProtection="1">
      <alignment/>
      <protection/>
    </xf>
    <xf numFmtId="0" fontId="6" fillId="3" borderId="0" xfId="0" applyFont="1" applyFill="1" applyBorder="1" applyAlignment="1">
      <alignment horizontal="center" wrapText="1"/>
    </xf>
    <xf numFmtId="0" fontId="5" fillId="3" borderId="0" xfId="0" applyFont="1" applyFill="1" applyBorder="1" applyAlignment="1">
      <alignment wrapText="1"/>
    </xf>
    <xf numFmtId="0" fontId="6" fillId="3" borderId="0" xfId="0" applyFont="1" applyFill="1" applyBorder="1" applyAlignment="1">
      <alignment wrapText="1"/>
    </xf>
    <xf numFmtId="9" fontId="0" fillId="0" borderId="3" xfId="0" applyNumberFormat="1" applyBorder="1" applyAlignment="1" applyProtection="1">
      <alignment horizontal="center"/>
      <protection locked="0"/>
    </xf>
    <xf numFmtId="0" fontId="0" fillId="0" borderId="10" xfId="0" applyBorder="1" applyAlignment="1" applyProtection="1">
      <alignment horizontal="center"/>
      <protection locked="0"/>
    </xf>
    <xf numFmtId="0" fontId="5" fillId="3" borderId="0" xfId="0" applyFont="1" applyFill="1" applyAlignment="1">
      <alignment wrapText="1"/>
    </xf>
    <xf numFmtId="0" fontId="0" fillId="0" borderId="0" xfId="0" applyFill="1" applyAlignment="1" applyProtection="1">
      <alignment/>
      <protection/>
    </xf>
    <xf numFmtId="0" fontId="0" fillId="0" borderId="0" xfId="0" applyFill="1" applyAlignment="1" applyProtection="1">
      <alignment/>
      <protection locked="0"/>
    </xf>
    <xf numFmtId="0" fontId="1" fillId="0" borderId="21" xfId="0" applyFont="1" applyBorder="1" applyAlignment="1" applyProtection="1">
      <alignment horizontal="center"/>
      <protection/>
    </xf>
    <xf numFmtId="0" fontId="0" fillId="0" borderId="17" xfId="0" applyBorder="1" applyAlignment="1" applyProtection="1">
      <alignment horizontal="center"/>
      <protection/>
    </xf>
    <xf numFmtId="0" fontId="0" fillId="0" borderId="19" xfId="0" applyBorder="1" applyAlignment="1" applyProtection="1">
      <alignment horizontal="center"/>
      <protection/>
    </xf>
    <xf numFmtId="0" fontId="1" fillId="0" borderId="19" xfId="0" applyFont="1" applyBorder="1" applyAlignment="1" applyProtection="1">
      <alignment horizontal="center"/>
      <protection/>
    </xf>
    <xf numFmtId="0" fontId="1" fillId="0" borderId="17" xfId="0" applyFont="1" applyBorder="1" applyAlignment="1" applyProtection="1">
      <alignment horizontal="center"/>
      <protection/>
    </xf>
    <xf numFmtId="0" fontId="0" fillId="0" borderId="0" xfId="0" applyFont="1" applyFill="1" applyAlignment="1" applyProtection="1">
      <alignment horizontal="left" wrapText="1"/>
      <protection/>
    </xf>
    <xf numFmtId="0" fontId="0" fillId="0" borderId="0" xfId="0" applyFill="1" applyAlignment="1" applyProtection="1">
      <alignment horizontal="left" wrapText="1"/>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ont>
        <b/>
        <i val="0"/>
        <strike val="0"/>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47"/>
  <sheetViews>
    <sheetView tabSelected="1" zoomScaleSheetLayoutView="100" workbookViewId="0" topLeftCell="A19">
      <selection activeCell="A29" sqref="A29"/>
    </sheetView>
  </sheetViews>
  <sheetFormatPr defaultColWidth="9.140625" defaultRowHeight="12.75"/>
  <cols>
    <col min="1" max="1" width="103.8515625" style="43" customWidth="1"/>
  </cols>
  <sheetData>
    <row r="1" ht="15.75">
      <c r="A1" s="60" t="s">
        <v>45</v>
      </c>
    </row>
    <row r="2" ht="15.75">
      <c r="A2" s="60"/>
    </row>
    <row r="3" ht="15.75">
      <c r="A3" s="60" t="s">
        <v>27</v>
      </c>
    </row>
    <row r="4" ht="15.75">
      <c r="A4" s="60" t="s">
        <v>56</v>
      </c>
    </row>
    <row r="5" ht="15.75">
      <c r="A5" s="60" t="s">
        <v>28</v>
      </c>
    </row>
    <row r="6" ht="13.5" customHeight="1">
      <c r="A6" s="61"/>
    </row>
    <row r="7" ht="139.5" customHeight="1">
      <c r="A7" s="61" t="s">
        <v>55</v>
      </c>
    </row>
    <row r="8" ht="58.5" customHeight="1">
      <c r="A8" s="61" t="s">
        <v>46</v>
      </c>
    </row>
    <row r="9" ht="15.75">
      <c r="A9" s="61"/>
    </row>
    <row r="10" ht="15.75" customHeight="1">
      <c r="A10" s="61"/>
    </row>
    <row r="11" ht="15.75">
      <c r="A11" s="62" t="s">
        <v>29</v>
      </c>
    </row>
    <row r="12" ht="15.75">
      <c r="A12" s="61"/>
    </row>
    <row r="13" ht="182.25" customHeight="1">
      <c r="A13" s="61" t="s">
        <v>51</v>
      </c>
    </row>
    <row r="14" ht="15.75">
      <c r="A14" s="61"/>
    </row>
    <row r="15" ht="79.5" customHeight="1">
      <c r="A15" s="61" t="s">
        <v>47</v>
      </c>
    </row>
    <row r="16" ht="15.75">
      <c r="A16" s="61"/>
    </row>
    <row r="17" ht="15.75">
      <c r="A17" s="62" t="s">
        <v>30</v>
      </c>
    </row>
    <row r="18" ht="12" customHeight="1">
      <c r="A18" s="61"/>
    </row>
    <row r="19" ht="15.75">
      <c r="A19" s="61" t="s">
        <v>31</v>
      </c>
    </row>
    <row r="20" ht="12" customHeight="1">
      <c r="A20" s="61"/>
    </row>
    <row r="21" ht="15.75">
      <c r="A21" s="61" t="s">
        <v>35</v>
      </c>
    </row>
    <row r="22" ht="12" customHeight="1">
      <c r="A22" s="61"/>
    </row>
    <row r="23" ht="15.75">
      <c r="A23" s="61" t="s">
        <v>32</v>
      </c>
    </row>
    <row r="24" ht="12" customHeight="1">
      <c r="A24" s="61"/>
    </row>
    <row r="25" ht="47.25">
      <c r="A25" s="61" t="s">
        <v>38</v>
      </c>
    </row>
    <row r="26" ht="12" customHeight="1">
      <c r="A26" s="61"/>
    </row>
    <row r="27" ht="15.75">
      <c r="A27" s="61" t="s">
        <v>33</v>
      </c>
    </row>
    <row r="28" ht="12" customHeight="1">
      <c r="A28" s="61"/>
    </row>
    <row r="29" ht="94.5">
      <c r="A29" s="65" t="s">
        <v>58</v>
      </c>
    </row>
    <row r="30" ht="12" customHeight="1">
      <c r="A30" s="61"/>
    </row>
    <row r="31" ht="31.5">
      <c r="A31" s="61" t="s">
        <v>34</v>
      </c>
    </row>
    <row r="32" ht="12" customHeight="1">
      <c r="A32" s="61"/>
    </row>
    <row r="33" ht="5.25" customHeight="1" hidden="1">
      <c r="A33" s="61"/>
    </row>
    <row r="34" ht="4.5" customHeight="1" hidden="1">
      <c r="A34" s="61"/>
    </row>
    <row r="35" ht="64.5" customHeight="1">
      <c r="A35" s="61" t="s">
        <v>50</v>
      </c>
    </row>
    <row r="36" ht="12" customHeight="1">
      <c r="A36" s="61"/>
    </row>
    <row r="37" ht="15.75">
      <c r="A37" s="61" t="s">
        <v>40</v>
      </c>
    </row>
    <row r="38" ht="12" customHeight="1">
      <c r="A38" s="61"/>
    </row>
    <row r="39" ht="15.75">
      <c r="A39" s="61" t="s">
        <v>41</v>
      </c>
    </row>
    <row r="40" ht="12" customHeight="1">
      <c r="A40" s="61"/>
    </row>
    <row r="41" ht="15.75">
      <c r="A41" s="61" t="s">
        <v>42</v>
      </c>
    </row>
    <row r="42" ht="12" customHeight="1">
      <c r="A42" s="61"/>
    </row>
    <row r="43" ht="15.75">
      <c r="A43" s="61" t="s">
        <v>43</v>
      </c>
    </row>
    <row r="44" ht="12" customHeight="1">
      <c r="A44" s="61"/>
    </row>
    <row r="45" ht="15.75">
      <c r="A45" s="61"/>
    </row>
    <row r="46" ht="12" customHeight="1">
      <c r="A46" s="61"/>
    </row>
    <row r="47" ht="89.25" customHeight="1">
      <c r="A47" s="61" t="s">
        <v>44</v>
      </c>
    </row>
  </sheetData>
  <sheetProtection password="CDAA" sheet="1" objects="1" scenarios="1"/>
  <printOptions/>
  <pageMargins left="0.75" right="0.75" top="1" bottom="1" header="0.5" footer="0.5"/>
  <pageSetup horizontalDpi="600" verticalDpi="600" orientation="portrait" r:id="rId1"/>
  <rowBreaks count="1" manualBreakCount="1">
    <brk id="16" max="255" man="1"/>
  </rowBreaks>
</worksheet>
</file>

<file path=xl/worksheets/sheet2.xml><?xml version="1.0" encoding="utf-8"?>
<worksheet xmlns="http://schemas.openxmlformats.org/spreadsheetml/2006/main" xmlns:r="http://schemas.openxmlformats.org/officeDocument/2006/relationships">
  <dimension ref="A1:S205"/>
  <sheetViews>
    <sheetView workbookViewId="0" topLeftCell="A3">
      <selection activeCell="E8" sqref="E8"/>
    </sheetView>
  </sheetViews>
  <sheetFormatPr defaultColWidth="9.140625" defaultRowHeight="12.75"/>
  <cols>
    <col min="1" max="1" width="9.140625" style="2" customWidth="1"/>
    <col min="2" max="2" width="10.28125" style="2" customWidth="1"/>
    <col min="3" max="4" width="9.140625" style="2" customWidth="1"/>
    <col min="5" max="5" width="12.7109375" style="2" customWidth="1"/>
    <col min="6" max="6" width="15.7109375" style="49" customWidth="1"/>
    <col min="7" max="7" width="12.00390625" style="4" customWidth="1"/>
    <col min="8" max="13" width="8.421875" style="4" customWidth="1"/>
    <col min="14" max="14" width="8.57421875" style="4" customWidth="1"/>
    <col min="15" max="15" width="8.421875" style="4" customWidth="1"/>
    <col min="16" max="16" width="8.7109375" style="4" customWidth="1"/>
    <col min="17" max="17" width="8.57421875" style="4" customWidth="1"/>
    <col min="18" max="18" width="9.421875" style="4" customWidth="1"/>
    <col min="19" max="16384" width="9.140625" style="2" customWidth="1"/>
  </cols>
  <sheetData>
    <row r="1" spans="7:18" s="49" customFormat="1" ht="12.75">
      <c r="G1" s="53"/>
      <c r="H1" s="53"/>
      <c r="I1" s="53"/>
      <c r="J1" s="53"/>
      <c r="K1" s="53"/>
      <c r="L1" s="53"/>
      <c r="M1" s="53"/>
      <c r="N1" s="53"/>
      <c r="O1" s="53"/>
      <c r="P1" s="53"/>
      <c r="Q1" s="53"/>
      <c r="R1" s="53"/>
    </row>
    <row r="2" spans="7:18" s="49" customFormat="1" ht="12.75">
      <c r="G2" s="53"/>
      <c r="H2" s="53"/>
      <c r="I2" s="53"/>
      <c r="J2" s="53"/>
      <c r="K2" s="53"/>
      <c r="L2" s="53"/>
      <c r="M2" s="53"/>
      <c r="N2" s="53"/>
      <c r="O2" s="53"/>
      <c r="P2" s="53"/>
      <c r="Q2" s="53"/>
      <c r="R2" s="53"/>
    </row>
    <row r="3" spans="7:18" s="49" customFormat="1" ht="9.75" customHeight="1">
      <c r="G3" s="53"/>
      <c r="H3" s="53"/>
      <c r="I3" s="53"/>
      <c r="J3" s="53"/>
      <c r="K3" s="53"/>
      <c r="L3" s="53"/>
      <c r="M3" s="53"/>
      <c r="N3" s="53"/>
      <c r="O3" s="53"/>
      <c r="P3" s="53"/>
      <c r="Q3" s="53"/>
      <c r="R3" s="53"/>
    </row>
    <row r="4" spans="1:18" s="49" customFormat="1" ht="30.75" customHeight="1">
      <c r="A4" s="73"/>
      <c r="B4" s="73"/>
      <c r="C4" s="66"/>
      <c r="G4" s="45"/>
      <c r="H4" s="53"/>
      <c r="I4" s="53"/>
      <c r="J4" s="53"/>
      <c r="K4" s="53"/>
      <c r="L4" s="53"/>
      <c r="M4" s="53"/>
      <c r="N4" s="53"/>
      <c r="O4" s="53"/>
      <c r="P4" s="53"/>
      <c r="Q4" s="53"/>
      <c r="R4" s="53"/>
    </row>
    <row r="5" spans="1:18" s="49" customFormat="1" ht="12.75">
      <c r="A5" s="54"/>
      <c r="B5" s="54"/>
      <c r="G5" s="53"/>
      <c r="H5" s="53"/>
      <c r="I5" s="53"/>
      <c r="J5" s="53"/>
      <c r="K5" s="53"/>
      <c r="L5" s="53"/>
      <c r="M5" s="53"/>
      <c r="N5" s="53"/>
      <c r="O5" s="53"/>
      <c r="P5" s="53"/>
      <c r="Q5" s="53"/>
      <c r="R5" s="53"/>
    </row>
    <row r="6" spans="1:18" s="49" customFormat="1" ht="13.5" thickBot="1">
      <c r="A6" s="55" t="s">
        <v>19</v>
      </c>
      <c r="C6" s="56">
        <v>0.7</v>
      </c>
      <c r="G6" s="53"/>
      <c r="H6" s="53"/>
      <c r="I6" s="53"/>
      <c r="J6" s="53"/>
      <c r="K6" s="53"/>
      <c r="L6" s="53"/>
      <c r="M6" s="53"/>
      <c r="N6" s="53"/>
      <c r="O6" s="53"/>
      <c r="P6" s="53"/>
      <c r="Q6" s="53"/>
      <c r="R6" s="53"/>
    </row>
    <row r="7" spans="7:19" s="49" customFormat="1" ht="24" customHeight="1" thickBot="1">
      <c r="G7" s="53"/>
      <c r="H7" s="68" t="s">
        <v>5</v>
      </c>
      <c r="I7" s="69"/>
      <c r="J7" s="69"/>
      <c r="K7" s="69"/>
      <c r="L7" s="70"/>
      <c r="M7" s="68" t="s">
        <v>9</v>
      </c>
      <c r="N7" s="71"/>
      <c r="O7" s="68" t="s">
        <v>12</v>
      </c>
      <c r="P7" s="72"/>
      <c r="Q7" s="71"/>
      <c r="R7" s="39" t="s">
        <v>26</v>
      </c>
      <c r="S7" s="50"/>
    </row>
    <row r="8" spans="1:19" s="58" customFormat="1" ht="65.25" customHeight="1" thickBot="1">
      <c r="A8" s="31" t="s">
        <v>0</v>
      </c>
      <c r="B8" s="32" t="s">
        <v>1</v>
      </c>
      <c r="C8" s="33" t="s">
        <v>2</v>
      </c>
      <c r="D8" s="33" t="s">
        <v>3</v>
      </c>
      <c r="E8" s="33" t="s">
        <v>57</v>
      </c>
      <c r="F8" s="34" t="s">
        <v>4</v>
      </c>
      <c r="G8" s="44" t="s">
        <v>48</v>
      </c>
      <c r="H8" s="35" t="s">
        <v>6</v>
      </c>
      <c r="I8" s="36" t="s">
        <v>7</v>
      </c>
      <c r="J8" s="37" t="s">
        <v>8</v>
      </c>
      <c r="K8" s="36" t="s">
        <v>17</v>
      </c>
      <c r="L8" s="36" t="s">
        <v>18</v>
      </c>
      <c r="M8" s="38" t="s">
        <v>10</v>
      </c>
      <c r="N8" s="39" t="s">
        <v>11</v>
      </c>
      <c r="O8" s="38" t="s">
        <v>13</v>
      </c>
      <c r="P8" s="40" t="s">
        <v>14</v>
      </c>
      <c r="Q8" s="41" t="s">
        <v>15</v>
      </c>
      <c r="R8" s="40" t="s">
        <v>16</v>
      </c>
      <c r="S8" s="57" t="s">
        <v>25</v>
      </c>
    </row>
    <row r="9" spans="1:19" s="49" customFormat="1" ht="17.25" customHeight="1">
      <c r="A9" s="19"/>
      <c r="B9" s="20"/>
      <c r="C9" s="21"/>
      <c r="D9" s="21"/>
      <c r="E9" s="21"/>
      <c r="F9" s="22"/>
      <c r="G9" s="45"/>
      <c r="H9" s="23" t="s">
        <v>36</v>
      </c>
      <c r="I9" s="23" t="s">
        <v>36</v>
      </c>
      <c r="J9" s="23" t="s">
        <v>36</v>
      </c>
      <c r="K9" s="23" t="s">
        <v>37</v>
      </c>
      <c r="L9" s="23" t="s">
        <v>36</v>
      </c>
      <c r="M9" s="23" t="s">
        <v>37</v>
      </c>
      <c r="N9" s="23" t="s">
        <v>37</v>
      </c>
      <c r="O9" s="23" t="s">
        <v>37</v>
      </c>
      <c r="P9" s="23" t="s">
        <v>37</v>
      </c>
      <c r="Q9" s="25" t="s">
        <v>37</v>
      </c>
      <c r="R9" s="30" t="s">
        <v>37</v>
      </c>
      <c r="S9" s="28"/>
    </row>
    <row r="10" spans="1:19" s="59" customFormat="1" ht="16.5" customHeight="1">
      <c r="A10" s="42" t="s">
        <v>20</v>
      </c>
      <c r="B10" s="17"/>
      <c r="C10" s="18"/>
      <c r="D10" s="18"/>
      <c r="E10" s="18"/>
      <c r="F10" s="15"/>
      <c r="G10" s="15"/>
      <c r="H10" s="14">
        <v>0.4</v>
      </c>
      <c r="I10" s="14">
        <v>0.3333333333333333</v>
      </c>
      <c r="J10" s="14">
        <v>0.5</v>
      </c>
      <c r="K10" s="14">
        <v>1</v>
      </c>
      <c r="L10" s="14">
        <v>0.5</v>
      </c>
      <c r="M10" s="14">
        <v>0.4444444444444444</v>
      </c>
      <c r="N10" s="14">
        <v>0.5</v>
      </c>
      <c r="O10" s="14">
        <v>0.4</v>
      </c>
      <c r="P10" s="14">
        <v>0.5</v>
      </c>
      <c r="Q10" s="26">
        <v>0.5</v>
      </c>
      <c r="R10" s="14">
        <v>1</v>
      </c>
      <c r="S10" s="29">
        <v>0.5</v>
      </c>
    </row>
    <row r="11" spans="1:19" ht="12.75">
      <c r="A11" s="6">
        <v>1</v>
      </c>
      <c r="B11" s="6">
        <v>2</v>
      </c>
      <c r="C11" s="6">
        <v>2</v>
      </c>
      <c r="D11" s="6">
        <v>2</v>
      </c>
      <c r="E11" s="6">
        <v>0</v>
      </c>
      <c r="F11" s="16">
        <v>0.6139863582725484</v>
      </c>
      <c r="G11" s="46" t="s">
        <v>49</v>
      </c>
      <c r="H11" s="7" t="s">
        <v>21</v>
      </c>
      <c r="I11" s="7"/>
      <c r="J11" s="7"/>
      <c r="K11" s="7"/>
      <c r="L11" s="7"/>
      <c r="M11" s="7" t="s">
        <v>24</v>
      </c>
      <c r="N11" s="7"/>
      <c r="O11" s="7"/>
      <c r="P11" s="7"/>
      <c r="Q11" s="8" t="s">
        <v>21</v>
      </c>
      <c r="R11" s="9"/>
      <c r="S11" s="27"/>
    </row>
    <row r="12" spans="1:19" ht="12.75">
      <c r="A12" s="5">
        <v>2</v>
      </c>
      <c r="B12" s="5">
        <v>2</v>
      </c>
      <c r="C12" s="5">
        <v>2</v>
      </c>
      <c r="D12" s="5">
        <v>2</v>
      </c>
      <c r="E12" s="5">
        <v>0.33</v>
      </c>
      <c r="F12" s="16">
        <v>0.530329385471877</v>
      </c>
      <c r="G12" s="46" t="s">
        <v>49</v>
      </c>
      <c r="H12" s="9"/>
      <c r="I12" s="9" t="s">
        <v>21</v>
      </c>
      <c r="J12" s="9"/>
      <c r="K12" s="9"/>
      <c r="L12" s="9"/>
      <c r="M12" s="9" t="s">
        <v>24</v>
      </c>
      <c r="N12" s="9"/>
      <c r="O12" s="9"/>
      <c r="P12" s="9" t="s">
        <v>21</v>
      </c>
      <c r="Q12" s="10"/>
      <c r="R12" s="9"/>
      <c r="S12" s="27" t="s">
        <v>21</v>
      </c>
    </row>
    <row r="13" spans="1:19" ht="12.75">
      <c r="A13" s="5">
        <v>3</v>
      </c>
      <c r="B13" s="5">
        <v>2.5</v>
      </c>
      <c r="C13" s="5">
        <v>3</v>
      </c>
      <c r="D13" s="5">
        <v>2</v>
      </c>
      <c r="E13" s="5">
        <v>0.33</v>
      </c>
      <c r="F13" s="16">
        <v>0.636849650705795</v>
      </c>
      <c r="G13" s="46" t="s">
        <v>49</v>
      </c>
      <c r="H13" s="9" t="s">
        <v>21</v>
      </c>
      <c r="I13" s="9"/>
      <c r="J13" s="9"/>
      <c r="K13" s="9"/>
      <c r="L13" s="9"/>
      <c r="M13" s="9"/>
      <c r="N13" s="9" t="s">
        <v>24</v>
      </c>
      <c r="O13" s="9"/>
      <c r="P13" s="9"/>
      <c r="Q13" s="10" t="s">
        <v>21</v>
      </c>
      <c r="R13" s="9"/>
      <c r="S13" s="27" t="s">
        <v>21</v>
      </c>
    </row>
    <row r="14" spans="1:19" ht="12.75">
      <c r="A14" s="5">
        <v>4</v>
      </c>
      <c r="B14" s="5">
        <v>2.5</v>
      </c>
      <c r="C14" s="5">
        <v>2.5</v>
      </c>
      <c r="D14" s="5">
        <v>2.5</v>
      </c>
      <c r="E14" s="5">
        <v>0</v>
      </c>
      <c r="F14" s="16">
        <v>0.7166287401134126</v>
      </c>
      <c r="G14" s="46" t="s">
        <v>49</v>
      </c>
      <c r="H14" s="9" t="s">
        <v>21</v>
      </c>
      <c r="I14" s="9"/>
      <c r="J14" s="9"/>
      <c r="K14" s="9"/>
      <c r="L14" s="9"/>
      <c r="M14" s="9" t="s">
        <v>24</v>
      </c>
      <c r="N14" s="9"/>
      <c r="O14" s="9"/>
      <c r="P14" s="9" t="s">
        <v>21</v>
      </c>
      <c r="Q14" s="10"/>
      <c r="R14" s="9"/>
      <c r="S14" s="27" t="s">
        <v>21</v>
      </c>
    </row>
    <row r="15" spans="1:19" ht="12.75">
      <c r="A15" s="5">
        <v>5</v>
      </c>
      <c r="B15" s="5">
        <v>2</v>
      </c>
      <c r="C15" s="5">
        <v>3</v>
      </c>
      <c r="D15" s="5">
        <v>2</v>
      </c>
      <c r="E15" s="5">
        <v>0</v>
      </c>
      <c r="F15" s="16">
        <v>0.6750466135798767</v>
      </c>
      <c r="G15" s="46" t="s">
        <v>49</v>
      </c>
      <c r="H15" s="9"/>
      <c r="I15" s="9" t="s">
        <v>21</v>
      </c>
      <c r="J15" s="9"/>
      <c r="K15" s="9"/>
      <c r="L15" s="9"/>
      <c r="M15" s="9"/>
      <c r="N15" s="9" t="s">
        <v>24</v>
      </c>
      <c r="O15" s="9" t="s">
        <v>21</v>
      </c>
      <c r="P15" s="9"/>
      <c r="Q15" s="10"/>
      <c r="R15" s="9"/>
      <c r="S15" s="27" t="s">
        <v>21</v>
      </c>
    </row>
    <row r="16" spans="1:19" ht="12.75">
      <c r="A16" s="5">
        <v>6</v>
      </c>
      <c r="B16" s="5">
        <v>2</v>
      </c>
      <c r="C16" s="5">
        <v>3</v>
      </c>
      <c r="D16" s="5">
        <v>2</v>
      </c>
      <c r="E16" s="5">
        <v>0.33</v>
      </c>
      <c r="F16" s="16">
        <v>0.5959135260826769</v>
      </c>
      <c r="G16" s="46" t="s">
        <v>49</v>
      </c>
      <c r="H16" s="9"/>
      <c r="I16" s="9"/>
      <c r="J16" s="9" t="s">
        <v>21</v>
      </c>
      <c r="K16" s="9"/>
      <c r="L16" s="9"/>
      <c r="M16" s="9" t="s">
        <v>24</v>
      </c>
      <c r="N16" s="9"/>
      <c r="O16" s="9" t="s">
        <v>21</v>
      </c>
      <c r="P16" s="9"/>
      <c r="Q16" s="10"/>
      <c r="R16" s="9"/>
      <c r="S16" s="27" t="s">
        <v>21</v>
      </c>
    </row>
    <row r="17" spans="1:19" ht="12.75">
      <c r="A17" s="5">
        <v>7</v>
      </c>
      <c r="B17" s="5">
        <v>3</v>
      </c>
      <c r="C17" s="5">
        <v>3</v>
      </c>
      <c r="D17" s="5">
        <v>3</v>
      </c>
      <c r="E17" s="5">
        <v>0.33</v>
      </c>
      <c r="F17" s="16">
        <v>0.7405572086948153</v>
      </c>
      <c r="G17" s="46" t="s">
        <v>49</v>
      </c>
      <c r="H17" s="9"/>
      <c r="I17" s="9"/>
      <c r="J17" s="9" t="s">
        <v>21</v>
      </c>
      <c r="K17" s="9"/>
      <c r="L17" s="9"/>
      <c r="M17" s="9" t="s">
        <v>24</v>
      </c>
      <c r="N17" s="9"/>
      <c r="O17" s="9"/>
      <c r="P17" s="9" t="s">
        <v>21</v>
      </c>
      <c r="Q17" s="10"/>
      <c r="R17" s="9"/>
      <c r="S17" s="27" t="s">
        <v>21</v>
      </c>
    </row>
    <row r="18" spans="1:19" ht="12.75">
      <c r="A18" s="5">
        <v>8</v>
      </c>
      <c r="B18" s="5">
        <v>3</v>
      </c>
      <c r="C18" s="5">
        <v>3</v>
      </c>
      <c r="D18" s="5">
        <v>3</v>
      </c>
      <c r="E18" s="5">
        <v>0</v>
      </c>
      <c r="F18" s="16">
        <v>0.8008316016375312</v>
      </c>
      <c r="G18" s="46" t="s">
        <v>49</v>
      </c>
      <c r="H18" s="9"/>
      <c r="I18" s="9"/>
      <c r="J18" s="9" t="s">
        <v>21</v>
      </c>
      <c r="K18" s="9"/>
      <c r="L18" s="9"/>
      <c r="M18" s="9"/>
      <c r="N18" s="9" t="s">
        <v>24</v>
      </c>
      <c r="O18" s="9" t="s">
        <v>21</v>
      </c>
      <c r="P18" s="9"/>
      <c r="Q18" s="10"/>
      <c r="R18" s="9"/>
      <c r="S18" s="27" t="s">
        <v>21</v>
      </c>
    </row>
    <row r="19" spans="1:19" ht="12.75">
      <c r="A19" s="5">
        <v>9</v>
      </c>
      <c r="B19" s="5">
        <v>4</v>
      </c>
      <c r="C19" s="5">
        <v>4</v>
      </c>
      <c r="D19" s="5">
        <v>4</v>
      </c>
      <c r="E19" s="5">
        <v>0.33</v>
      </c>
      <c r="F19" s="16">
        <v>0.8782826236510016</v>
      </c>
      <c r="G19" s="46" t="s">
        <v>49</v>
      </c>
      <c r="H19" s="9"/>
      <c r="I19" s="9" t="s">
        <v>21</v>
      </c>
      <c r="J19" s="9"/>
      <c r="K19" s="9"/>
      <c r="L19" s="9" t="s">
        <v>21</v>
      </c>
      <c r="M19" s="9" t="s">
        <v>24</v>
      </c>
      <c r="N19" s="9"/>
      <c r="O19" s="9"/>
      <c r="P19" s="9"/>
      <c r="Q19" s="10" t="s">
        <v>21</v>
      </c>
      <c r="R19" s="9"/>
      <c r="S19" s="27" t="s">
        <v>21</v>
      </c>
    </row>
    <row r="20" spans="1:19" ht="12.75">
      <c r="A20" s="11">
        <v>10</v>
      </c>
      <c r="B20" s="11">
        <v>2</v>
      </c>
      <c r="C20" s="11">
        <v>3</v>
      </c>
      <c r="D20" s="11">
        <v>1.5</v>
      </c>
      <c r="E20" s="11">
        <v>0</v>
      </c>
      <c r="F20" s="16">
        <v>0.6397202134903989</v>
      </c>
      <c r="G20" s="46" t="s">
        <v>49</v>
      </c>
      <c r="H20" s="12" t="s">
        <v>21</v>
      </c>
      <c r="I20" s="12"/>
      <c r="J20" s="12"/>
      <c r="K20" s="12"/>
      <c r="L20" s="12" t="s">
        <v>21</v>
      </c>
      <c r="M20" s="12" t="s">
        <v>24</v>
      </c>
      <c r="N20" s="12"/>
      <c r="O20" s="12"/>
      <c r="P20" s="12" t="s">
        <v>21</v>
      </c>
      <c r="Q20" s="13"/>
      <c r="R20" s="9"/>
      <c r="S20" s="27"/>
    </row>
    <row r="21" spans="1:19" ht="12.75">
      <c r="A21" s="5">
        <v>11</v>
      </c>
      <c r="B21" s="5">
        <v>1</v>
      </c>
      <c r="C21" s="5">
        <v>2</v>
      </c>
      <c r="D21" s="5">
        <v>3</v>
      </c>
      <c r="E21" s="5">
        <v>0</v>
      </c>
      <c r="F21" s="16">
        <v>0.606231797639431</v>
      </c>
      <c r="G21" s="46" t="s">
        <v>49</v>
      </c>
      <c r="H21" s="9"/>
      <c r="I21" s="9"/>
      <c r="J21" s="9" t="s">
        <v>24</v>
      </c>
      <c r="K21" s="9"/>
      <c r="L21" s="9"/>
      <c r="M21" s="9"/>
      <c r="N21" s="9" t="s">
        <v>21</v>
      </c>
      <c r="O21" s="9" t="s">
        <v>21</v>
      </c>
      <c r="P21" s="9"/>
      <c r="Q21" s="10"/>
      <c r="R21" s="9"/>
      <c r="S21" s="27" t="s">
        <v>21</v>
      </c>
    </row>
    <row r="22" spans="1:19" ht="12.75">
      <c r="A22" s="5">
        <v>12</v>
      </c>
      <c r="B22" s="5">
        <v>3.5</v>
      </c>
      <c r="C22" s="5">
        <v>2.5</v>
      </c>
      <c r="D22" s="5">
        <v>4</v>
      </c>
      <c r="E22" s="5">
        <v>0.33</v>
      </c>
      <c r="F22" s="16">
        <v>0.8025829418615034</v>
      </c>
      <c r="G22" s="46" t="s">
        <v>49</v>
      </c>
      <c r="H22" s="9"/>
      <c r="I22" s="9"/>
      <c r="J22" s="9"/>
      <c r="K22" s="9"/>
      <c r="L22" s="9" t="s">
        <v>21</v>
      </c>
      <c r="M22" s="9"/>
      <c r="N22" s="9" t="s">
        <v>24</v>
      </c>
      <c r="O22" s="9"/>
      <c r="P22" s="9"/>
      <c r="Q22" s="10" t="s">
        <v>21</v>
      </c>
      <c r="R22" s="9" t="s">
        <v>21</v>
      </c>
      <c r="S22" s="27"/>
    </row>
    <row r="23" spans="1:19" ht="12.75">
      <c r="A23" s="5">
        <v>13</v>
      </c>
      <c r="B23" s="5">
        <v>4</v>
      </c>
      <c r="C23" s="5">
        <v>4</v>
      </c>
      <c r="D23" s="5">
        <v>4</v>
      </c>
      <c r="E23" s="5">
        <v>0</v>
      </c>
      <c r="F23" s="16">
        <v>0.9104302794708531</v>
      </c>
      <c r="G23" s="46" t="s">
        <v>49</v>
      </c>
      <c r="H23" s="9"/>
      <c r="I23" s="9"/>
      <c r="J23" s="9"/>
      <c r="K23" s="9" t="s">
        <v>21</v>
      </c>
      <c r="L23" s="9"/>
      <c r="M23" s="9"/>
      <c r="N23" s="9" t="s">
        <v>21</v>
      </c>
      <c r="O23" s="9"/>
      <c r="P23" s="9" t="s">
        <v>21</v>
      </c>
      <c r="Q23" s="10"/>
      <c r="R23" s="9"/>
      <c r="S23" s="27" t="s">
        <v>21</v>
      </c>
    </row>
    <row r="24" spans="1:19" ht="12.75">
      <c r="A24" s="5">
        <v>14</v>
      </c>
      <c r="B24" s="5">
        <v>3</v>
      </c>
      <c r="C24" s="5">
        <v>2</v>
      </c>
      <c r="D24" s="5">
        <v>1</v>
      </c>
      <c r="E24" s="5">
        <v>0.33</v>
      </c>
      <c r="F24" s="16">
        <v>0.5384406593837601</v>
      </c>
      <c r="G24" s="46" t="s">
        <v>49</v>
      </c>
      <c r="H24" s="9"/>
      <c r="I24" s="9"/>
      <c r="J24" s="9"/>
      <c r="K24" s="9"/>
      <c r="L24" s="9" t="s">
        <v>21</v>
      </c>
      <c r="M24" s="9" t="s">
        <v>21</v>
      </c>
      <c r="N24" s="9"/>
      <c r="O24" s="9"/>
      <c r="P24" s="9" t="s">
        <v>21</v>
      </c>
      <c r="Q24" s="10"/>
      <c r="R24" s="9"/>
      <c r="S24" s="27" t="s">
        <v>21</v>
      </c>
    </row>
    <row r="25" spans="1:19" ht="12.75">
      <c r="A25" s="5">
        <v>15</v>
      </c>
      <c r="B25" s="5">
        <v>4</v>
      </c>
      <c r="C25" s="5">
        <v>2</v>
      </c>
      <c r="D25" s="5">
        <v>3</v>
      </c>
      <c r="E25" s="5">
        <v>0.33</v>
      </c>
      <c r="F25" s="16">
        <v>0.7555373472713889</v>
      </c>
      <c r="G25" s="46" t="s">
        <v>49</v>
      </c>
      <c r="H25" s="9" t="s">
        <v>24</v>
      </c>
      <c r="I25" s="9"/>
      <c r="J25" s="9"/>
      <c r="K25" s="9"/>
      <c r="L25" s="9"/>
      <c r="M25" s="9" t="s">
        <v>24</v>
      </c>
      <c r="N25" s="9"/>
      <c r="O25" s="9" t="s">
        <v>24</v>
      </c>
      <c r="P25" s="9"/>
      <c r="Q25" s="10"/>
      <c r="R25" s="9"/>
      <c r="S25" s="27" t="s">
        <v>21</v>
      </c>
    </row>
    <row r="26" spans="1:19" ht="12.75">
      <c r="A26" s="5"/>
      <c r="B26" s="5"/>
      <c r="C26" s="5"/>
      <c r="D26" s="5"/>
      <c r="E26" s="5"/>
      <c r="F26" s="16" t="s">
        <v>37</v>
      </c>
      <c r="G26" s="46"/>
      <c r="H26" s="9"/>
      <c r="I26" s="9"/>
      <c r="J26" s="9"/>
      <c r="K26" s="9"/>
      <c r="L26" s="9"/>
      <c r="M26" s="9"/>
      <c r="N26" s="9"/>
      <c r="O26" s="9"/>
      <c r="P26" s="9"/>
      <c r="Q26" s="10"/>
      <c r="R26" s="9"/>
      <c r="S26" s="27"/>
    </row>
    <row r="27" spans="1:19" ht="12.75">
      <c r="A27" s="5"/>
      <c r="B27" s="5"/>
      <c r="C27" s="5"/>
      <c r="D27" s="5"/>
      <c r="E27" s="5"/>
      <c r="F27" s="16" t="s">
        <v>37</v>
      </c>
      <c r="G27" s="46"/>
      <c r="H27" s="9"/>
      <c r="I27" s="9"/>
      <c r="J27" s="9"/>
      <c r="K27" s="9"/>
      <c r="L27" s="9"/>
      <c r="M27" s="9"/>
      <c r="N27" s="9"/>
      <c r="O27" s="9"/>
      <c r="P27" s="9"/>
      <c r="Q27" s="10"/>
      <c r="R27" s="9"/>
      <c r="S27" s="27"/>
    </row>
    <row r="28" spans="1:19" ht="12.75">
      <c r="A28" s="5"/>
      <c r="B28" s="5"/>
      <c r="C28" s="5"/>
      <c r="D28" s="5"/>
      <c r="E28" s="5"/>
      <c r="F28" s="16" t="s">
        <v>37</v>
      </c>
      <c r="G28" s="46"/>
      <c r="H28" s="9"/>
      <c r="I28" s="9"/>
      <c r="J28" s="9"/>
      <c r="K28" s="9"/>
      <c r="L28" s="9"/>
      <c r="M28" s="9"/>
      <c r="N28" s="9"/>
      <c r="O28" s="9"/>
      <c r="P28" s="9"/>
      <c r="Q28" s="10"/>
      <c r="R28" s="9"/>
      <c r="S28" s="27"/>
    </row>
    <row r="29" spans="1:19" ht="12.75">
      <c r="A29" s="5"/>
      <c r="B29" s="5"/>
      <c r="C29" s="5"/>
      <c r="D29" s="5"/>
      <c r="E29" s="5"/>
      <c r="F29" s="16" t="s">
        <v>37</v>
      </c>
      <c r="G29" s="46"/>
      <c r="H29" s="9"/>
      <c r="I29" s="9"/>
      <c r="J29" s="9"/>
      <c r="K29" s="9"/>
      <c r="L29" s="9"/>
      <c r="M29" s="9"/>
      <c r="N29" s="9"/>
      <c r="O29" s="9"/>
      <c r="P29" s="9"/>
      <c r="Q29" s="10"/>
      <c r="R29" s="9"/>
      <c r="S29" s="27"/>
    </row>
    <row r="30" spans="1:19" ht="12.75">
      <c r="A30" s="5"/>
      <c r="B30" s="5"/>
      <c r="C30" s="5"/>
      <c r="D30" s="5"/>
      <c r="E30" s="5"/>
      <c r="F30" s="16" t="s">
        <v>37</v>
      </c>
      <c r="G30" s="46"/>
      <c r="H30" s="9"/>
      <c r="I30" s="9"/>
      <c r="J30" s="9"/>
      <c r="K30" s="9"/>
      <c r="L30" s="9"/>
      <c r="M30" s="9"/>
      <c r="N30" s="9"/>
      <c r="O30" s="9"/>
      <c r="P30" s="9"/>
      <c r="Q30" s="10"/>
      <c r="R30" s="9"/>
      <c r="S30" s="27"/>
    </row>
    <row r="31" spans="1:19" ht="12.75">
      <c r="A31" s="5"/>
      <c r="B31" s="5"/>
      <c r="C31" s="5"/>
      <c r="D31" s="5"/>
      <c r="E31" s="5"/>
      <c r="F31" s="16" t="s">
        <v>37</v>
      </c>
      <c r="G31" s="46"/>
      <c r="H31" s="9"/>
      <c r="I31" s="9"/>
      <c r="J31" s="9"/>
      <c r="K31" s="9"/>
      <c r="L31" s="9"/>
      <c r="M31" s="9"/>
      <c r="N31" s="9"/>
      <c r="O31" s="9"/>
      <c r="P31" s="9"/>
      <c r="Q31" s="10"/>
      <c r="R31" s="9"/>
      <c r="S31" s="27"/>
    </row>
    <row r="32" spans="1:19" ht="12.75">
      <c r="A32" s="5"/>
      <c r="B32" s="5"/>
      <c r="C32" s="5"/>
      <c r="D32" s="5"/>
      <c r="E32" s="5"/>
      <c r="F32" s="16" t="s">
        <v>37</v>
      </c>
      <c r="G32" s="46"/>
      <c r="H32" s="9"/>
      <c r="I32" s="9"/>
      <c r="J32" s="9"/>
      <c r="K32" s="9"/>
      <c r="L32" s="9"/>
      <c r="M32" s="9"/>
      <c r="N32" s="9"/>
      <c r="O32" s="9"/>
      <c r="P32" s="9"/>
      <c r="Q32" s="10"/>
      <c r="R32" s="9"/>
      <c r="S32" s="27"/>
    </row>
    <row r="33" spans="1:19" ht="12.75">
      <c r="A33" s="5"/>
      <c r="B33" s="5"/>
      <c r="C33" s="5"/>
      <c r="D33" s="5"/>
      <c r="E33" s="5"/>
      <c r="F33" s="16" t="s">
        <v>37</v>
      </c>
      <c r="G33" s="46"/>
      <c r="H33" s="9"/>
      <c r="I33" s="9"/>
      <c r="J33" s="9"/>
      <c r="K33" s="9"/>
      <c r="L33" s="9"/>
      <c r="M33" s="9"/>
      <c r="N33" s="9"/>
      <c r="O33" s="9"/>
      <c r="P33" s="9"/>
      <c r="Q33" s="10"/>
      <c r="R33" s="9"/>
      <c r="S33" s="27"/>
    </row>
    <row r="34" spans="1:19" ht="12.75">
      <c r="A34" s="5"/>
      <c r="B34" s="5"/>
      <c r="C34" s="5"/>
      <c r="D34" s="5"/>
      <c r="E34" s="5"/>
      <c r="F34" s="16" t="s">
        <v>37</v>
      </c>
      <c r="G34" s="46"/>
      <c r="H34" s="9"/>
      <c r="I34" s="9"/>
      <c r="J34" s="9"/>
      <c r="K34" s="9"/>
      <c r="L34" s="9"/>
      <c r="M34" s="9"/>
      <c r="N34" s="9"/>
      <c r="O34" s="9"/>
      <c r="P34" s="9"/>
      <c r="Q34" s="10"/>
      <c r="R34" s="9"/>
      <c r="S34" s="27"/>
    </row>
    <row r="35" spans="1:19" ht="12.75">
      <c r="A35" s="5"/>
      <c r="B35" s="5"/>
      <c r="C35" s="5"/>
      <c r="D35" s="5"/>
      <c r="E35" s="5"/>
      <c r="F35" s="16" t="s">
        <v>37</v>
      </c>
      <c r="G35" s="46"/>
      <c r="H35" s="9"/>
      <c r="I35" s="9"/>
      <c r="J35" s="9"/>
      <c r="K35" s="9"/>
      <c r="L35" s="9"/>
      <c r="M35" s="9"/>
      <c r="N35" s="9"/>
      <c r="O35" s="9"/>
      <c r="P35" s="9"/>
      <c r="Q35" s="10"/>
      <c r="R35" s="9"/>
      <c r="S35" s="27"/>
    </row>
    <row r="36" spans="1:19" ht="12.75">
      <c r="A36" s="5"/>
      <c r="B36" s="5"/>
      <c r="C36" s="5"/>
      <c r="D36" s="5"/>
      <c r="E36" s="5"/>
      <c r="F36" s="16" t="s">
        <v>37</v>
      </c>
      <c r="G36" s="46"/>
      <c r="H36" s="9"/>
      <c r="I36" s="9"/>
      <c r="J36" s="9"/>
      <c r="K36" s="9"/>
      <c r="L36" s="9"/>
      <c r="M36" s="9"/>
      <c r="N36" s="9"/>
      <c r="O36" s="9"/>
      <c r="P36" s="9"/>
      <c r="Q36" s="10"/>
      <c r="R36" s="9"/>
      <c r="S36" s="27"/>
    </row>
    <row r="37" spans="1:19" ht="12.75">
      <c r="A37" s="5"/>
      <c r="B37" s="5"/>
      <c r="C37" s="5"/>
      <c r="D37" s="5"/>
      <c r="E37" s="5"/>
      <c r="F37" s="16" t="s">
        <v>37</v>
      </c>
      <c r="G37" s="46"/>
      <c r="H37" s="9"/>
      <c r="I37" s="9"/>
      <c r="J37" s="9"/>
      <c r="K37" s="9"/>
      <c r="L37" s="9"/>
      <c r="M37" s="9"/>
      <c r="N37" s="9"/>
      <c r="O37" s="9"/>
      <c r="P37" s="9"/>
      <c r="Q37" s="10"/>
      <c r="R37" s="9"/>
      <c r="S37" s="27"/>
    </row>
    <row r="38" spans="1:19" ht="12.75">
      <c r="A38" s="5"/>
      <c r="B38" s="5"/>
      <c r="C38" s="5"/>
      <c r="D38" s="5"/>
      <c r="E38" s="5"/>
      <c r="F38" s="16" t="s">
        <v>37</v>
      </c>
      <c r="G38" s="46"/>
      <c r="H38" s="9"/>
      <c r="I38" s="9"/>
      <c r="J38" s="9"/>
      <c r="K38" s="9"/>
      <c r="L38" s="9"/>
      <c r="M38" s="9"/>
      <c r="N38" s="9"/>
      <c r="O38" s="9"/>
      <c r="P38" s="9"/>
      <c r="Q38" s="10"/>
      <c r="R38" s="9"/>
      <c r="S38" s="27"/>
    </row>
    <row r="39" spans="1:19" ht="12.75">
      <c r="A39" s="5"/>
      <c r="B39" s="5"/>
      <c r="C39" s="5"/>
      <c r="D39" s="5"/>
      <c r="E39" s="5"/>
      <c r="F39" s="16" t="s">
        <v>37</v>
      </c>
      <c r="G39" s="46"/>
      <c r="H39" s="9"/>
      <c r="I39" s="9"/>
      <c r="J39" s="9"/>
      <c r="K39" s="9"/>
      <c r="L39" s="9"/>
      <c r="M39" s="9"/>
      <c r="N39" s="9"/>
      <c r="O39" s="9"/>
      <c r="P39" s="9"/>
      <c r="Q39" s="10"/>
      <c r="R39" s="9"/>
      <c r="S39" s="27"/>
    </row>
    <row r="40" spans="1:19" ht="12.75">
      <c r="A40" s="5"/>
      <c r="B40" s="5"/>
      <c r="C40" s="5"/>
      <c r="D40" s="5"/>
      <c r="E40" s="5"/>
      <c r="F40" s="16" t="s">
        <v>37</v>
      </c>
      <c r="G40" s="46"/>
      <c r="H40" s="9"/>
      <c r="I40" s="9"/>
      <c r="J40" s="9"/>
      <c r="K40" s="9"/>
      <c r="L40" s="9"/>
      <c r="M40" s="9"/>
      <c r="N40" s="9"/>
      <c r="O40" s="9"/>
      <c r="P40" s="9"/>
      <c r="Q40" s="10"/>
      <c r="R40" s="9"/>
      <c r="S40" s="27"/>
    </row>
    <row r="41" spans="6:7" ht="12.75">
      <c r="F41" s="16" t="s">
        <v>37</v>
      </c>
      <c r="G41" s="47"/>
    </row>
    <row r="42" spans="6:7" ht="12.75">
      <c r="F42" s="16" t="s">
        <v>37</v>
      </c>
      <c r="G42" s="47"/>
    </row>
    <row r="43" spans="6:7" ht="12.75">
      <c r="F43" s="16" t="s">
        <v>37</v>
      </c>
      <c r="G43" s="47"/>
    </row>
    <row r="44" spans="6:7" ht="12.75">
      <c r="F44" s="16" t="s">
        <v>37</v>
      </c>
      <c r="G44" s="47"/>
    </row>
    <row r="45" spans="6:7" ht="12.75">
      <c r="F45" s="16" t="s">
        <v>37</v>
      </c>
      <c r="G45" s="47"/>
    </row>
    <row r="46" spans="6:7" ht="12.75">
      <c r="F46" s="16" t="s">
        <v>37</v>
      </c>
      <c r="G46" s="47"/>
    </row>
    <row r="47" spans="6:7" ht="12.75">
      <c r="F47" s="16" t="s">
        <v>37</v>
      </c>
      <c r="G47" s="47"/>
    </row>
    <row r="48" spans="6:7" ht="12.75">
      <c r="F48" s="16" t="s">
        <v>37</v>
      </c>
      <c r="G48" s="47"/>
    </row>
    <row r="49" spans="6:7" ht="12.75">
      <c r="F49" s="16" t="s">
        <v>37</v>
      </c>
      <c r="G49" s="47"/>
    </row>
    <row r="50" spans="6:7" ht="12.75">
      <c r="F50" s="16" t="s">
        <v>37</v>
      </c>
      <c r="G50" s="47"/>
    </row>
    <row r="51" spans="6:7" ht="12.75">
      <c r="F51" s="16" t="s">
        <v>37</v>
      </c>
      <c r="G51" s="47"/>
    </row>
    <row r="52" spans="6:7" ht="12.75">
      <c r="F52" s="16" t="s">
        <v>37</v>
      </c>
      <c r="G52" s="47"/>
    </row>
    <row r="53" spans="6:7" ht="12.75">
      <c r="F53" s="16" t="s">
        <v>37</v>
      </c>
      <c r="G53" s="47"/>
    </row>
    <row r="54" spans="6:7" ht="12.75">
      <c r="F54" s="16" t="s">
        <v>37</v>
      </c>
      <c r="G54" s="47"/>
    </row>
    <row r="55" spans="6:7" ht="12.75">
      <c r="F55" s="16" t="s">
        <v>37</v>
      </c>
      <c r="G55" s="47"/>
    </row>
    <row r="56" spans="6:7" ht="12.75">
      <c r="F56" s="16" t="s">
        <v>37</v>
      </c>
      <c r="G56" s="47"/>
    </row>
    <row r="57" spans="6:7" ht="12.75">
      <c r="F57" s="16" t="s">
        <v>37</v>
      </c>
      <c r="G57" s="47"/>
    </row>
    <row r="58" spans="6:7" ht="12.75">
      <c r="F58" s="16" t="s">
        <v>37</v>
      </c>
      <c r="G58" s="47"/>
    </row>
    <row r="59" spans="6:7" ht="12.75">
      <c r="F59" s="16" t="s">
        <v>37</v>
      </c>
      <c r="G59" s="47"/>
    </row>
    <row r="60" spans="6:7" ht="12.75">
      <c r="F60" s="16" t="s">
        <v>37</v>
      </c>
      <c r="G60" s="47"/>
    </row>
    <row r="61" spans="6:7" ht="12.75">
      <c r="F61" s="16" t="s">
        <v>37</v>
      </c>
      <c r="G61" s="47"/>
    </row>
    <row r="62" spans="6:7" ht="12.75">
      <c r="F62" s="16" t="s">
        <v>37</v>
      </c>
      <c r="G62" s="47"/>
    </row>
    <row r="63" spans="6:7" ht="12.75">
      <c r="F63" s="16" t="s">
        <v>37</v>
      </c>
      <c r="G63" s="47"/>
    </row>
    <row r="64" spans="6:7" ht="12.75">
      <c r="F64" s="16" t="s">
        <v>37</v>
      </c>
      <c r="G64" s="47"/>
    </row>
    <row r="65" spans="6:7" ht="12.75">
      <c r="F65" s="16" t="s">
        <v>37</v>
      </c>
      <c r="G65" s="47"/>
    </row>
    <row r="66" spans="6:7" ht="12.75">
      <c r="F66" s="16" t="s">
        <v>37</v>
      </c>
      <c r="G66" s="47"/>
    </row>
    <row r="67" spans="6:7" ht="12.75">
      <c r="F67" s="16" t="s">
        <v>37</v>
      </c>
      <c r="G67" s="47"/>
    </row>
    <row r="68" spans="6:7" ht="12.75">
      <c r="F68" s="16" t="s">
        <v>37</v>
      </c>
      <c r="G68" s="47"/>
    </row>
    <row r="69" spans="6:7" ht="12.75">
      <c r="F69" s="16" t="s">
        <v>37</v>
      </c>
      <c r="G69" s="47"/>
    </row>
    <row r="70" spans="6:7" ht="12.75">
      <c r="F70" s="16" t="s">
        <v>37</v>
      </c>
      <c r="G70" s="47"/>
    </row>
    <row r="71" spans="6:7" ht="12.75">
      <c r="F71" s="16" t="s">
        <v>37</v>
      </c>
      <c r="G71" s="47"/>
    </row>
    <row r="72" spans="6:7" ht="12.75">
      <c r="F72" s="16" t="s">
        <v>37</v>
      </c>
      <c r="G72" s="47"/>
    </row>
    <row r="73" spans="6:7" ht="12.75">
      <c r="F73" s="16" t="s">
        <v>37</v>
      </c>
      <c r="G73" s="47"/>
    </row>
    <row r="74" spans="6:7" ht="12.75">
      <c r="F74" s="16" t="s">
        <v>37</v>
      </c>
      <c r="G74" s="47"/>
    </row>
    <row r="75" spans="6:7" ht="12.75">
      <c r="F75" s="16" t="s">
        <v>37</v>
      </c>
      <c r="G75" s="47"/>
    </row>
    <row r="76" spans="6:7" ht="12.75">
      <c r="F76" s="16" t="s">
        <v>37</v>
      </c>
      <c r="G76" s="47"/>
    </row>
    <row r="77" spans="6:7" ht="12.75">
      <c r="F77" s="16" t="s">
        <v>37</v>
      </c>
      <c r="G77" s="47"/>
    </row>
    <row r="78" spans="6:7" ht="12.75">
      <c r="F78" s="16" t="s">
        <v>37</v>
      </c>
      <c r="G78" s="47"/>
    </row>
    <row r="79" spans="6:7" ht="12.75">
      <c r="F79" s="16" t="s">
        <v>37</v>
      </c>
      <c r="G79" s="47"/>
    </row>
    <row r="80" spans="6:7" ht="12.75">
      <c r="F80" s="16" t="s">
        <v>37</v>
      </c>
      <c r="G80" s="47"/>
    </row>
    <row r="81" spans="6:7" ht="12.75">
      <c r="F81" s="16" t="s">
        <v>37</v>
      </c>
      <c r="G81" s="47"/>
    </row>
    <row r="82" spans="6:7" ht="12.75">
      <c r="F82" s="16" t="s">
        <v>37</v>
      </c>
      <c r="G82" s="47"/>
    </row>
    <row r="83" spans="6:7" ht="12.75">
      <c r="F83" s="16" t="s">
        <v>37</v>
      </c>
      <c r="G83" s="47"/>
    </row>
    <row r="84" spans="6:7" ht="12.75">
      <c r="F84" s="16" t="s">
        <v>37</v>
      </c>
      <c r="G84" s="47"/>
    </row>
    <row r="85" spans="6:7" ht="12.75">
      <c r="F85" s="16" t="s">
        <v>37</v>
      </c>
      <c r="G85" s="47"/>
    </row>
    <row r="86" spans="6:7" ht="12.75">
      <c r="F86" s="16" t="s">
        <v>37</v>
      </c>
      <c r="G86" s="47"/>
    </row>
    <row r="87" spans="6:7" ht="12.75">
      <c r="F87" s="16" t="s">
        <v>37</v>
      </c>
      <c r="G87" s="47"/>
    </row>
    <row r="88" spans="6:7" ht="12.75">
      <c r="F88" s="16" t="s">
        <v>37</v>
      </c>
      <c r="G88" s="47"/>
    </row>
    <row r="89" spans="6:7" ht="12.75">
      <c r="F89" s="16" t="s">
        <v>37</v>
      </c>
      <c r="G89" s="47"/>
    </row>
    <row r="90" spans="6:7" ht="12.75">
      <c r="F90" s="16" t="s">
        <v>37</v>
      </c>
      <c r="G90" s="47"/>
    </row>
    <row r="91" spans="6:7" ht="12.75">
      <c r="F91" s="16" t="s">
        <v>37</v>
      </c>
      <c r="G91" s="47"/>
    </row>
    <row r="92" spans="6:7" ht="12.75">
      <c r="F92" s="16" t="s">
        <v>37</v>
      </c>
      <c r="G92" s="47"/>
    </row>
    <row r="93" spans="6:7" ht="12.75">
      <c r="F93" s="16" t="s">
        <v>37</v>
      </c>
      <c r="G93" s="47"/>
    </row>
    <row r="94" spans="6:7" ht="12.75">
      <c r="F94" s="16" t="s">
        <v>37</v>
      </c>
      <c r="G94" s="47"/>
    </row>
    <row r="95" spans="6:7" ht="12.75">
      <c r="F95" s="16" t="s">
        <v>37</v>
      </c>
      <c r="G95" s="47"/>
    </row>
    <row r="96" spans="6:7" ht="12.75">
      <c r="F96" s="16" t="s">
        <v>37</v>
      </c>
      <c r="G96" s="47"/>
    </row>
    <row r="97" spans="6:7" ht="12.75">
      <c r="F97" s="16" t="s">
        <v>37</v>
      </c>
      <c r="G97" s="47"/>
    </row>
    <row r="98" spans="6:7" ht="12.75">
      <c r="F98" s="16" t="s">
        <v>37</v>
      </c>
      <c r="G98" s="47"/>
    </row>
    <row r="99" spans="6:7" ht="12.75">
      <c r="F99" s="16" t="s">
        <v>37</v>
      </c>
      <c r="G99" s="47"/>
    </row>
    <row r="100" spans="6:7" ht="12.75">
      <c r="F100" s="16" t="s">
        <v>37</v>
      </c>
      <c r="G100" s="47"/>
    </row>
    <row r="101" spans="6:7" ht="12.75">
      <c r="F101" s="16" t="s">
        <v>37</v>
      </c>
      <c r="G101" s="47"/>
    </row>
    <row r="102" spans="6:7" ht="12.75">
      <c r="F102" s="16" t="s">
        <v>37</v>
      </c>
      <c r="G102" s="47"/>
    </row>
    <row r="103" spans="6:7" ht="12.75">
      <c r="F103" s="16" t="s">
        <v>37</v>
      </c>
      <c r="G103" s="47"/>
    </row>
    <row r="104" spans="6:7" ht="12.75">
      <c r="F104" s="16" t="s">
        <v>37</v>
      </c>
      <c r="G104" s="47"/>
    </row>
    <row r="105" spans="6:7" ht="12.75">
      <c r="F105" s="16" t="s">
        <v>37</v>
      </c>
      <c r="G105" s="47"/>
    </row>
    <row r="106" spans="6:7" ht="12.75">
      <c r="F106" s="16" t="s">
        <v>37</v>
      </c>
      <c r="G106" s="47"/>
    </row>
    <row r="107" spans="6:7" ht="12.75">
      <c r="F107" s="16" t="s">
        <v>37</v>
      </c>
      <c r="G107" s="47"/>
    </row>
    <row r="108" spans="6:7" ht="12.75">
      <c r="F108" s="16" t="s">
        <v>37</v>
      </c>
      <c r="G108" s="47"/>
    </row>
    <row r="109" spans="6:7" ht="12.75">
      <c r="F109" s="16" t="s">
        <v>37</v>
      </c>
      <c r="G109" s="47"/>
    </row>
    <row r="110" spans="6:7" ht="12.75">
      <c r="F110" s="16" t="s">
        <v>37</v>
      </c>
      <c r="G110" s="47"/>
    </row>
    <row r="111" spans="6:7" ht="12.75">
      <c r="F111" s="16" t="s">
        <v>37</v>
      </c>
      <c r="G111" s="47"/>
    </row>
    <row r="112" spans="6:7" ht="12.75">
      <c r="F112" s="16" t="s">
        <v>37</v>
      </c>
      <c r="G112" s="47"/>
    </row>
    <row r="113" spans="6:7" ht="12.75">
      <c r="F113" s="16" t="s">
        <v>37</v>
      </c>
      <c r="G113" s="47"/>
    </row>
    <row r="114" spans="6:7" ht="12.75">
      <c r="F114" s="16" t="s">
        <v>37</v>
      </c>
      <c r="G114" s="47"/>
    </row>
    <row r="115" spans="6:7" ht="12.75">
      <c r="F115" s="16" t="s">
        <v>37</v>
      </c>
      <c r="G115" s="47"/>
    </row>
    <row r="116" spans="6:7" ht="12.75">
      <c r="F116" s="16" t="s">
        <v>37</v>
      </c>
      <c r="G116" s="47"/>
    </row>
    <row r="117" spans="6:7" ht="12.75">
      <c r="F117" s="16" t="s">
        <v>37</v>
      </c>
      <c r="G117" s="47"/>
    </row>
    <row r="118" spans="6:7" ht="12.75">
      <c r="F118" s="16" t="s">
        <v>37</v>
      </c>
      <c r="G118" s="47"/>
    </row>
    <row r="119" spans="6:7" ht="12.75">
      <c r="F119" s="16" t="s">
        <v>37</v>
      </c>
      <c r="G119" s="47"/>
    </row>
    <row r="120" spans="6:7" ht="12.75">
      <c r="F120" s="16" t="s">
        <v>37</v>
      </c>
      <c r="G120" s="47"/>
    </row>
    <row r="121" spans="6:7" ht="12.75">
      <c r="F121" s="16" t="s">
        <v>37</v>
      </c>
      <c r="G121" s="47"/>
    </row>
    <row r="122" spans="6:7" ht="12.75">
      <c r="F122" s="16" t="s">
        <v>37</v>
      </c>
      <c r="G122" s="47"/>
    </row>
    <row r="123" spans="6:7" ht="12.75">
      <c r="F123" s="16" t="s">
        <v>37</v>
      </c>
      <c r="G123" s="47"/>
    </row>
    <row r="124" spans="6:7" ht="12.75">
      <c r="F124" s="16" t="s">
        <v>37</v>
      </c>
      <c r="G124" s="47"/>
    </row>
    <row r="125" spans="6:7" ht="12.75">
      <c r="F125" s="16" t="s">
        <v>37</v>
      </c>
      <c r="G125" s="47"/>
    </row>
    <row r="126" spans="6:7" ht="12.75">
      <c r="F126" s="16" t="s">
        <v>37</v>
      </c>
      <c r="G126" s="47"/>
    </row>
    <row r="127" spans="6:7" ht="12.75">
      <c r="F127" s="16" t="s">
        <v>37</v>
      </c>
      <c r="G127" s="47"/>
    </row>
    <row r="128" spans="6:7" ht="12.75">
      <c r="F128" s="16" t="s">
        <v>37</v>
      </c>
      <c r="G128" s="47"/>
    </row>
    <row r="129" spans="6:7" ht="12.75">
      <c r="F129" s="16" t="s">
        <v>37</v>
      </c>
      <c r="G129" s="47"/>
    </row>
    <row r="130" spans="6:7" ht="12.75">
      <c r="F130" s="16" t="s">
        <v>37</v>
      </c>
      <c r="G130" s="47"/>
    </row>
    <row r="131" spans="6:7" ht="12.75">
      <c r="F131" s="16" t="s">
        <v>37</v>
      </c>
      <c r="G131" s="47"/>
    </row>
    <row r="132" spans="6:7" ht="12.75">
      <c r="F132" s="16" t="s">
        <v>37</v>
      </c>
      <c r="G132" s="47"/>
    </row>
    <row r="133" spans="6:7" ht="12.75">
      <c r="F133" s="16" t="s">
        <v>37</v>
      </c>
      <c r="G133" s="47"/>
    </row>
    <row r="134" spans="6:7" ht="12.75">
      <c r="F134" s="16" t="s">
        <v>37</v>
      </c>
      <c r="G134" s="47"/>
    </row>
    <row r="135" spans="6:7" ht="12.75">
      <c r="F135" s="16" t="s">
        <v>37</v>
      </c>
      <c r="G135" s="47"/>
    </row>
    <row r="136" spans="6:7" ht="12.75">
      <c r="F136" s="16" t="s">
        <v>37</v>
      </c>
      <c r="G136" s="47"/>
    </row>
    <row r="137" spans="6:7" ht="12.75">
      <c r="F137" s="16" t="s">
        <v>37</v>
      </c>
      <c r="G137" s="47"/>
    </row>
    <row r="138" spans="6:7" ht="12.75">
      <c r="F138" s="16" t="s">
        <v>37</v>
      </c>
      <c r="G138" s="47"/>
    </row>
    <row r="139" spans="6:7" ht="12.75">
      <c r="F139" s="16" t="s">
        <v>37</v>
      </c>
      <c r="G139" s="47"/>
    </row>
    <row r="140" spans="6:7" ht="12.75">
      <c r="F140" s="16" t="s">
        <v>37</v>
      </c>
      <c r="G140" s="47"/>
    </row>
    <row r="141" spans="6:7" ht="12.75">
      <c r="F141" s="16" t="s">
        <v>37</v>
      </c>
      <c r="G141" s="47"/>
    </row>
    <row r="142" spans="6:7" ht="12.75">
      <c r="F142" s="16" t="s">
        <v>37</v>
      </c>
      <c r="G142" s="47"/>
    </row>
    <row r="143" spans="6:7" ht="12.75">
      <c r="F143" s="16" t="s">
        <v>37</v>
      </c>
      <c r="G143" s="47"/>
    </row>
    <row r="144" spans="6:7" ht="12.75">
      <c r="F144" s="16" t="s">
        <v>37</v>
      </c>
      <c r="G144" s="47"/>
    </row>
    <row r="145" spans="6:7" ht="12.75">
      <c r="F145" s="16" t="s">
        <v>37</v>
      </c>
      <c r="G145" s="47"/>
    </row>
    <row r="146" spans="6:7" ht="12.75">
      <c r="F146" s="16" t="s">
        <v>37</v>
      </c>
      <c r="G146" s="47"/>
    </row>
    <row r="147" spans="6:7" ht="12.75">
      <c r="F147" s="16" t="s">
        <v>37</v>
      </c>
      <c r="G147" s="47"/>
    </row>
    <row r="148" spans="6:7" ht="12.75">
      <c r="F148" s="16" t="s">
        <v>37</v>
      </c>
      <c r="G148" s="47"/>
    </row>
    <row r="149" spans="6:7" ht="12.75">
      <c r="F149" s="16" t="s">
        <v>37</v>
      </c>
      <c r="G149" s="47"/>
    </row>
    <row r="150" spans="6:7" ht="12.75">
      <c r="F150" s="16" t="s">
        <v>37</v>
      </c>
      <c r="G150" s="47"/>
    </row>
    <row r="151" spans="6:7" ht="12.75">
      <c r="F151" s="16" t="s">
        <v>37</v>
      </c>
      <c r="G151" s="47"/>
    </row>
    <row r="152" spans="6:7" ht="12.75">
      <c r="F152" s="16" t="s">
        <v>37</v>
      </c>
      <c r="G152" s="47"/>
    </row>
    <row r="153" spans="6:7" ht="12.75">
      <c r="F153" s="16" t="s">
        <v>37</v>
      </c>
      <c r="G153" s="47"/>
    </row>
    <row r="154" spans="6:7" ht="12.75">
      <c r="F154" s="16" t="s">
        <v>37</v>
      </c>
      <c r="G154" s="47"/>
    </row>
    <row r="155" spans="6:7" ht="12.75">
      <c r="F155" s="16" t="s">
        <v>37</v>
      </c>
      <c r="G155" s="47"/>
    </row>
    <row r="156" spans="6:7" ht="12.75">
      <c r="F156" s="16" t="s">
        <v>37</v>
      </c>
      <c r="G156" s="47"/>
    </row>
    <row r="157" spans="6:7" ht="12.75">
      <c r="F157" s="16" t="s">
        <v>37</v>
      </c>
      <c r="G157" s="47"/>
    </row>
    <row r="158" spans="6:7" ht="12.75">
      <c r="F158" s="16" t="s">
        <v>37</v>
      </c>
      <c r="G158" s="47"/>
    </row>
    <row r="159" spans="6:7" ht="12.75">
      <c r="F159" s="16" t="s">
        <v>37</v>
      </c>
      <c r="G159" s="47"/>
    </row>
    <row r="160" spans="6:7" ht="12.75">
      <c r="F160" s="16" t="s">
        <v>37</v>
      </c>
      <c r="G160" s="47"/>
    </row>
    <row r="161" spans="6:7" ht="12.75">
      <c r="F161" s="16" t="s">
        <v>37</v>
      </c>
      <c r="G161" s="47"/>
    </row>
    <row r="162" spans="6:7" ht="12.75">
      <c r="F162" s="16" t="s">
        <v>37</v>
      </c>
      <c r="G162" s="47"/>
    </row>
    <row r="163" spans="6:7" ht="12.75">
      <c r="F163" s="16" t="s">
        <v>37</v>
      </c>
      <c r="G163" s="47"/>
    </row>
    <row r="164" spans="6:7" ht="12.75">
      <c r="F164" s="16" t="s">
        <v>37</v>
      </c>
      <c r="G164" s="47"/>
    </row>
    <row r="165" spans="6:7" ht="12.75">
      <c r="F165" s="16" t="s">
        <v>37</v>
      </c>
      <c r="G165" s="47"/>
    </row>
    <row r="166" spans="6:7" ht="12.75">
      <c r="F166" s="16" t="s">
        <v>37</v>
      </c>
      <c r="G166" s="47"/>
    </row>
    <row r="167" spans="6:7" ht="12.75">
      <c r="F167" s="16" t="s">
        <v>37</v>
      </c>
      <c r="G167" s="47"/>
    </row>
    <row r="168" spans="6:7" ht="12.75">
      <c r="F168" s="16" t="s">
        <v>37</v>
      </c>
      <c r="G168" s="47"/>
    </row>
    <row r="169" spans="6:7" ht="12.75">
      <c r="F169" s="16" t="s">
        <v>37</v>
      </c>
      <c r="G169" s="47"/>
    </row>
    <row r="170" spans="6:7" ht="12.75">
      <c r="F170" s="16" t="s">
        <v>37</v>
      </c>
      <c r="G170" s="47"/>
    </row>
    <row r="171" spans="6:7" ht="12.75">
      <c r="F171" s="16" t="s">
        <v>37</v>
      </c>
      <c r="G171" s="47"/>
    </row>
    <row r="172" spans="6:7" ht="12.75">
      <c r="F172" s="16" t="s">
        <v>37</v>
      </c>
      <c r="G172" s="47"/>
    </row>
    <row r="173" spans="6:7" ht="12.75">
      <c r="F173" s="16" t="s">
        <v>37</v>
      </c>
      <c r="G173" s="47"/>
    </row>
    <row r="174" spans="6:7" ht="12.75">
      <c r="F174" s="16" t="s">
        <v>37</v>
      </c>
      <c r="G174" s="47"/>
    </row>
    <row r="175" spans="6:7" ht="12.75">
      <c r="F175" s="16" t="s">
        <v>37</v>
      </c>
      <c r="G175" s="47"/>
    </row>
    <row r="176" spans="6:7" ht="12.75">
      <c r="F176" s="16" t="s">
        <v>37</v>
      </c>
      <c r="G176" s="47"/>
    </row>
    <row r="177" spans="6:7" ht="12.75">
      <c r="F177" s="16" t="s">
        <v>37</v>
      </c>
      <c r="G177" s="47"/>
    </row>
    <row r="178" spans="6:7" ht="12.75">
      <c r="F178" s="16" t="s">
        <v>37</v>
      </c>
      <c r="G178" s="47"/>
    </row>
    <row r="179" spans="6:7" ht="12.75">
      <c r="F179" s="16" t="s">
        <v>37</v>
      </c>
      <c r="G179" s="47"/>
    </row>
    <row r="180" spans="6:7" ht="12.75">
      <c r="F180" s="16" t="s">
        <v>37</v>
      </c>
      <c r="G180" s="47"/>
    </row>
    <row r="181" spans="6:7" ht="12.75">
      <c r="F181" s="16" t="s">
        <v>37</v>
      </c>
      <c r="G181" s="47"/>
    </row>
    <row r="182" spans="6:7" ht="12.75">
      <c r="F182" s="16" t="s">
        <v>37</v>
      </c>
      <c r="G182" s="47"/>
    </row>
    <row r="183" spans="6:7" ht="12.75">
      <c r="F183" s="16" t="s">
        <v>37</v>
      </c>
      <c r="G183" s="47"/>
    </row>
    <row r="184" spans="6:7" ht="12.75">
      <c r="F184" s="16" t="s">
        <v>37</v>
      </c>
      <c r="G184" s="47"/>
    </row>
    <row r="185" spans="6:7" ht="12.75">
      <c r="F185" s="16" t="s">
        <v>37</v>
      </c>
      <c r="G185" s="47"/>
    </row>
    <row r="186" spans="6:7" ht="12.75">
      <c r="F186" s="16" t="s">
        <v>37</v>
      </c>
      <c r="G186" s="47"/>
    </row>
    <row r="187" spans="6:7" ht="12.75">
      <c r="F187" s="16" t="s">
        <v>37</v>
      </c>
      <c r="G187" s="47"/>
    </row>
    <row r="188" spans="6:7" ht="12.75">
      <c r="F188" s="16" t="s">
        <v>37</v>
      </c>
      <c r="G188" s="47"/>
    </row>
    <row r="189" spans="6:7" ht="12.75">
      <c r="F189" s="16" t="s">
        <v>37</v>
      </c>
      <c r="G189" s="47"/>
    </row>
    <row r="190" spans="6:7" ht="12.75">
      <c r="F190" s="16" t="s">
        <v>37</v>
      </c>
      <c r="G190" s="47"/>
    </row>
    <row r="191" spans="6:7" ht="12.75">
      <c r="F191" s="16" t="s">
        <v>37</v>
      </c>
      <c r="G191" s="47"/>
    </row>
    <row r="192" spans="6:7" ht="12.75">
      <c r="F192" s="16" t="s">
        <v>37</v>
      </c>
      <c r="G192" s="47"/>
    </row>
    <row r="193" spans="6:7" ht="12.75">
      <c r="F193" s="16" t="s">
        <v>37</v>
      </c>
      <c r="G193" s="47"/>
    </row>
    <row r="194" spans="6:7" ht="12.75">
      <c r="F194" s="16" t="s">
        <v>37</v>
      </c>
      <c r="G194" s="47"/>
    </row>
    <row r="195" spans="6:7" ht="12.75">
      <c r="F195" s="16" t="s">
        <v>37</v>
      </c>
      <c r="G195" s="47"/>
    </row>
    <row r="196" spans="6:7" ht="12.75">
      <c r="F196" s="16" t="s">
        <v>37</v>
      </c>
      <c r="G196" s="47"/>
    </row>
    <row r="197" spans="6:7" ht="12.75">
      <c r="F197" s="16" t="s">
        <v>37</v>
      </c>
      <c r="G197" s="47"/>
    </row>
    <row r="198" spans="6:7" ht="12.75">
      <c r="F198" s="16" t="s">
        <v>37</v>
      </c>
      <c r="G198" s="47"/>
    </row>
    <row r="199" spans="6:7" ht="12.75">
      <c r="F199" s="16" t="s">
        <v>37</v>
      </c>
      <c r="G199" s="47"/>
    </row>
    <row r="200" spans="6:7" ht="12.75">
      <c r="F200" s="16" t="s">
        <v>37</v>
      </c>
      <c r="G200" s="47"/>
    </row>
    <row r="201" spans="6:7" ht="12.75">
      <c r="F201" s="16" t="s">
        <v>37</v>
      </c>
      <c r="G201" s="47"/>
    </row>
    <row r="202" spans="6:7" ht="12.75">
      <c r="F202" s="16" t="s">
        <v>37</v>
      </c>
      <c r="G202" s="47"/>
    </row>
    <row r="203" spans="6:7" ht="12.75">
      <c r="F203" s="16" t="s">
        <v>37</v>
      </c>
      <c r="G203" s="47"/>
    </row>
    <row r="204" spans="6:7" ht="12.75">
      <c r="F204" s="16" t="s">
        <v>37</v>
      </c>
      <c r="G204" s="47"/>
    </row>
    <row r="205" spans="6:7" ht="12.75">
      <c r="F205" s="16" t="s">
        <v>37</v>
      </c>
      <c r="G205" s="47"/>
    </row>
  </sheetData>
  <mergeCells count="4">
    <mergeCell ref="H7:L7"/>
    <mergeCell ref="M7:N7"/>
    <mergeCell ref="O7:Q7"/>
    <mergeCell ref="A4:B4"/>
  </mergeCells>
  <printOptions horizontalCentered="1"/>
  <pageMargins left="0.25" right="0.25" top="0.5" bottom="0.75" header="0.25" footer="0.5"/>
  <pageSetup horizontalDpi="600" verticalDpi="600" orientation="landscape" paperSize="5" r:id="rId1"/>
  <headerFooter alignWithMargins="0">
    <oddHeader>&amp;C&amp;"Arial,Bold"&amp;12APPENDIX B
ADN Prerequisite Study 
Application of the Formula and
Determination of Disproportionate Impact Work Sheet</oddHeader>
  </headerFooter>
</worksheet>
</file>

<file path=xl/worksheets/sheet3.xml><?xml version="1.0" encoding="utf-8"?>
<worksheet xmlns="http://schemas.openxmlformats.org/spreadsheetml/2006/main" xmlns:r="http://schemas.openxmlformats.org/officeDocument/2006/relationships">
  <dimension ref="A4:S205"/>
  <sheetViews>
    <sheetView workbookViewId="0" topLeftCell="A1">
      <selection activeCell="F11" sqref="F11"/>
    </sheetView>
  </sheetViews>
  <sheetFormatPr defaultColWidth="9.140625" defaultRowHeight="12.75"/>
  <cols>
    <col min="1" max="1" width="9.140625" style="2" customWidth="1"/>
    <col min="2" max="2" width="10.28125" style="2" customWidth="1"/>
    <col min="3" max="4" width="9.140625" style="2" customWidth="1"/>
    <col min="5" max="5" width="12.7109375" style="2" customWidth="1"/>
    <col min="6" max="6" width="15.7109375" style="49" customWidth="1"/>
    <col min="7" max="7" width="11.00390625" style="2" customWidth="1"/>
    <col min="8" max="13" width="8.421875" style="4" customWidth="1"/>
    <col min="14" max="14" width="8.57421875" style="4" customWidth="1"/>
    <col min="15" max="15" width="8.421875" style="4" customWidth="1"/>
    <col min="16" max="16" width="8.7109375" style="4" customWidth="1"/>
    <col min="17" max="17" width="8.57421875" style="4" customWidth="1"/>
    <col min="18" max="18" width="9.421875" style="4" customWidth="1"/>
    <col min="19" max="16384" width="9.140625" style="2" customWidth="1"/>
  </cols>
  <sheetData>
    <row r="3" ht="14.25" customHeight="1"/>
    <row r="4" spans="1:7" ht="37.5" customHeight="1">
      <c r="A4" s="74"/>
      <c r="B4" s="74"/>
      <c r="C4" s="67"/>
      <c r="F4" s="15" t="s">
        <v>54</v>
      </c>
      <c r="G4" s="52" t="str">
        <f>IF('Calc Circuit 2'!$M$10&gt;0,'Calc Circuit 1'!$M$10/'Calc Circuit 2'!$M$10," ")</f>
        <v> </v>
      </c>
    </row>
    <row r="5" spans="1:2" ht="12.75">
      <c r="A5" s="24"/>
      <c r="B5" s="24"/>
    </row>
    <row r="6" spans="1:3" ht="13.5" thickBot="1">
      <c r="A6" s="1" t="s">
        <v>19</v>
      </c>
      <c r="C6" s="3">
        <v>0.7</v>
      </c>
    </row>
    <row r="7" spans="1:19" ht="24" customHeight="1" thickBot="1">
      <c r="A7" s="49"/>
      <c r="B7" s="49"/>
      <c r="C7" s="49"/>
      <c r="D7" s="49"/>
      <c r="E7" s="49"/>
      <c r="G7" s="49"/>
      <c r="H7" s="68" t="s">
        <v>5</v>
      </c>
      <c r="I7" s="69"/>
      <c r="J7" s="69"/>
      <c r="K7" s="69"/>
      <c r="L7" s="70"/>
      <c r="M7" s="68" t="s">
        <v>9</v>
      </c>
      <c r="N7" s="71"/>
      <c r="O7" s="68" t="s">
        <v>12</v>
      </c>
      <c r="P7" s="72"/>
      <c r="Q7" s="71"/>
      <c r="R7" s="39" t="s">
        <v>26</v>
      </c>
      <c r="S7" s="50"/>
    </row>
    <row r="8" spans="1:19" s="48" customFormat="1" ht="65.25" customHeight="1" thickBot="1">
      <c r="A8" s="31" t="s">
        <v>0</v>
      </c>
      <c r="B8" s="32" t="s">
        <v>1</v>
      </c>
      <c r="C8" s="33" t="s">
        <v>2</v>
      </c>
      <c r="D8" s="33" t="s">
        <v>3</v>
      </c>
      <c r="E8" s="33" t="s">
        <v>57</v>
      </c>
      <c r="F8" s="34" t="s">
        <v>4</v>
      </c>
      <c r="G8" s="44" t="s">
        <v>39</v>
      </c>
      <c r="H8" s="35" t="s">
        <v>6</v>
      </c>
      <c r="I8" s="36" t="s">
        <v>7</v>
      </c>
      <c r="J8" s="37" t="s">
        <v>8</v>
      </c>
      <c r="K8" s="36" t="s">
        <v>17</v>
      </c>
      <c r="L8" s="36" t="s">
        <v>18</v>
      </c>
      <c r="M8" s="38" t="s">
        <v>10</v>
      </c>
      <c r="N8" s="39" t="s">
        <v>11</v>
      </c>
      <c r="O8" s="38" t="s">
        <v>13</v>
      </c>
      <c r="P8" s="40" t="s">
        <v>14</v>
      </c>
      <c r="Q8" s="41" t="s">
        <v>15</v>
      </c>
      <c r="R8" s="38" t="s">
        <v>16</v>
      </c>
      <c r="S8" s="51" t="s">
        <v>25</v>
      </c>
    </row>
    <row r="9" spans="1:19" s="48" customFormat="1" ht="17.25" customHeight="1">
      <c r="A9" s="19"/>
      <c r="B9" s="20"/>
      <c r="C9" s="21"/>
      <c r="D9" s="21"/>
      <c r="E9" s="21"/>
      <c r="F9" s="22"/>
      <c r="G9" s="45"/>
      <c r="H9" s="23" t="str">
        <f>IF(H10&lt;(0.8*MAX($H10:$L10)),"Disprop"," ")</f>
        <v> </v>
      </c>
      <c r="I9" s="23" t="str">
        <f>IF(I10&lt;(0.8*MAX($H10:$L10)),"Disprop"," ")</f>
        <v> </v>
      </c>
      <c r="J9" s="23" t="str">
        <f>IF(J10&lt;(0.8*MAX($H10:$L10)),"Disprop"," ")</f>
        <v> </v>
      </c>
      <c r="K9" s="23" t="str">
        <f>IF(K10&lt;(0.8*MAX($H10:$L10)),"Disprop"," ")</f>
        <v> </v>
      </c>
      <c r="L9" s="23" t="str">
        <f>IF(L10&lt;(0.8*MAX($H10:$L10)),"Disprop"," ")</f>
        <v> </v>
      </c>
      <c r="M9" s="23" t="str">
        <f>IF(AND('Calc Circuit 2'!F10&gt;0,'Calc Circuit 2'!G10&gt;0),IF(M10&lt;(0.8*N10),"Disprop"," ")," ")</f>
        <v> </v>
      </c>
      <c r="N9" s="23" t="str">
        <f>IF(AND('Calc Circuit 2'!G10&gt;0,'Calc Circuit 2'!F10&gt;0),IF(N10&lt;(0.8*M10),"Disprop"," ")," ")</f>
        <v> </v>
      </c>
      <c r="O9" s="23" t="str">
        <f>IF(O10&lt;(0.8*MAX($O10:$Q10)),"Disprop"," ")</f>
        <v> </v>
      </c>
      <c r="P9" s="23" t="str">
        <f>IF(P10&lt;(0.8*MAX($O10:$Q10)),"Disprop"," ")</f>
        <v> </v>
      </c>
      <c r="Q9" s="25" t="str">
        <f>IF(Q10&lt;(0.8*MAX($O10:$Q10)),"Disprop"," ")</f>
        <v> </v>
      </c>
      <c r="R9" s="30" t="str">
        <f>IF(AND('Calc Circuit 2'!K10&gt;0,'Calc Circuit 2'!L10&gt;0),IF(R10&lt;(0.8*S10),"Disprop"," ")," ")</f>
        <v> </v>
      </c>
      <c r="S9" s="30"/>
    </row>
    <row r="10" spans="1:19" s="48" customFormat="1" ht="16.5" customHeight="1">
      <c r="A10" s="42" t="s">
        <v>20</v>
      </c>
      <c r="B10" s="17"/>
      <c r="C10" s="18"/>
      <c r="D10" s="18"/>
      <c r="E10" s="18"/>
      <c r="F10" s="15"/>
      <c r="G10" s="15"/>
      <c r="H10" s="14" t="str">
        <f>IF('Calc Circuit 2'!A10&gt;0,'Calc Circuit 1'!A10/'Calc Circuit 2'!A10," ")</f>
        <v> </v>
      </c>
      <c r="I10" s="14" t="str">
        <f>IF('Calc Circuit 2'!B10&gt;0,'Calc Circuit 1'!B10/'Calc Circuit 2'!B10," ")</f>
        <v> </v>
      </c>
      <c r="J10" s="14" t="str">
        <f>IF('Calc Circuit 2'!C10&gt;0,'Calc Circuit 1'!C10/'Calc Circuit 2'!C10," ")</f>
        <v> </v>
      </c>
      <c r="K10" s="14" t="str">
        <f>IF('Calc Circuit 2'!D10&gt;0,'Calc Circuit 1'!D10/'Calc Circuit 2'!D10," ")</f>
        <v> </v>
      </c>
      <c r="L10" s="14" t="str">
        <f>IF('Calc Circuit 2'!E10&gt;0,'Calc Circuit 1'!E10/'Calc Circuit 2'!E10," ")</f>
        <v> </v>
      </c>
      <c r="M10" s="14" t="str">
        <f>IF('Calc Circuit 2'!F10&gt;0,'Calc Circuit 1'!F10/'Calc Circuit 2'!F10," ")</f>
        <v> </v>
      </c>
      <c r="N10" s="14" t="str">
        <f>IF('Calc Circuit 2'!G10&gt;0,'Calc Circuit 1'!G10/'Calc Circuit 2'!G10," ")</f>
        <v> </v>
      </c>
      <c r="O10" s="14" t="str">
        <f>IF('Calc Circuit 2'!H10&gt;0,'Calc Circuit 1'!H10/'Calc Circuit 2'!H10," ")</f>
        <v> </v>
      </c>
      <c r="P10" s="14" t="str">
        <f>IF('Calc Circuit 2'!I10&gt;0,'Calc Circuit 1'!I10/'Calc Circuit 2'!I10," ")</f>
        <v> </v>
      </c>
      <c r="Q10" s="26" t="str">
        <f>IF('Calc Circuit 2'!J10&gt;0,'Calc Circuit 1'!J10/'Calc Circuit 2'!J10," ")</f>
        <v> </v>
      </c>
      <c r="R10" s="14" t="str">
        <f>IF('Calc Circuit 2'!K10&gt;0,'Calc Circuit 1'!K10/'Calc Circuit 2'!K10," ")</f>
        <v> </v>
      </c>
      <c r="S10" s="14" t="str">
        <f>IF('Calc Circuit 2'!L10&gt;0,'Calc Circuit 1'!L10/'Calc Circuit 2'!L10," ")</f>
        <v> </v>
      </c>
    </row>
    <row r="11" spans="1:19" ht="12.75">
      <c r="A11" s="6"/>
      <c r="B11" s="6"/>
      <c r="C11" s="6"/>
      <c r="D11" s="6"/>
      <c r="E11" s="6"/>
      <c r="F11" s="16" t="str">
        <f>IF(ISBLANK(A11)," ",EXP(-1.3907+0.3465*B11+0.3139*D11+0.267*C11-1.0279*(E11))/(1+EXP(-1.3907+0.3465*B11+0.3139*D11+0.267*C11-1.0279*(E11))))</f>
        <v> </v>
      </c>
      <c r="G11" s="63"/>
      <c r="H11" s="7"/>
      <c r="I11" s="7"/>
      <c r="J11" s="7"/>
      <c r="K11" s="7"/>
      <c r="L11" s="7"/>
      <c r="M11" s="7"/>
      <c r="N11" s="7"/>
      <c r="O11" s="7"/>
      <c r="P11" s="7"/>
      <c r="Q11" s="8"/>
      <c r="R11" s="9"/>
      <c r="S11" s="64"/>
    </row>
    <row r="12" spans="1:19" ht="12.75">
      <c r="A12" s="5"/>
      <c r="B12" s="5"/>
      <c r="C12" s="5"/>
      <c r="D12" s="5"/>
      <c r="E12" s="5"/>
      <c r="F12" s="16" t="str">
        <f aca="true" t="shared" si="0" ref="F12:F75">IF(ISBLANK(A12)," ",EXP(-1.3907+0.3465*B12+0.3139*D12+0.267*C12-1.0279*(E12))/(1+EXP(-1.3907+0.3465*B12+0.3139*D12+0.267*C12-1.0279*(E12))))</f>
        <v> </v>
      </c>
      <c r="G12" s="63"/>
      <c r="H12" s="9"/>
      <c r="I12" s="9"/>
      <c r="J12" s="9"/>
      <c r="K12" s="9"/>
      <c r="L12" s="9"/>
      <c r="M12" s="9"/>
      <c r="N12" s="9"/>
      <c r="O12" s="9"/>
      <c r="P12" s="9"/>
      <c r="Q12" s="10"/>
      <c r="R12" s="9"/>
      <c r="S12" s="64"/>
    </row>
    <row r="13" spans="1:19" ht="12.75">
      <c r="A13" s="5"/>
      <c r="B13" s="5"/>
      <c r="C13" s="5"/>
      <c r="D13" s="5"/>
      <c r="E13" s="5"/>
      <c r="F13" s="16" t="str">
        <f t="shared" si="0"/>
        <v> </v>
      </c>
      <c r="G13" s="63"/>
      <c r="H13" s="9"/>
      <c r="I13" s="9"/>
      <c r="J13" s="9"/>
      <c r="K13" s="9"/>
      <c r="L13" s="9"/>
      <c r="M13" s="9"/>
      <c r="N13" s="9"/>
      <c r="O13" s="9"/>
      <c r="P13" s="9"/>
      <c r="Q13" s="10"/>
      <c r="R13" s="9"/>
      <c r="S13" s="64"/>
    </row>
    <row r="14" spans="1:19" ht="12.75">
      <c r="A14" s="5"/>
      <c r="B14" s="5"/>
      <c r="C14" s="5"/>
      <c r="D14" s="5"/>
      <c r="E14" s="5"/>
      <c r="F14" s="16" t="str">
        <f t="shared" si="0"/>
        <v> </v>
      </c>
      <c r="G14" s="63"/>
      <c r="H14" s="9"/>
      <c r="I14" s="9"/>
      <c r="J14" s="9"/>
      <c r="K14" s="9"/>
      <c r="L14" s="9"/>
      <c r="M14" s="9"/>
      <c r="N14" s="9"/>
      <c r="O14" s="9"/>
      <c r="P14" s="9"/>
      <c r="Q14" s="10"/>
      <c r="R14" s="9"/>
      <c r="S14" s="64"/>
    </row>
    <row r="15" spans="1:19" ht="12.75">
      <c r="A15" s="5"/>
      <c r="B15" s="5"/>
      <c r="C15" s="5"/>
      <c r="D15" s="5"/>
      <c r="E15" s="5"/>
      <c r="F15" s="16" t="str">
        <f t="shared" si="0"/>
        <v> </v>
      </c>
      <c r="G15" s="63"/>
      <c r="H15" s="9"/>
      <c r="I15" s="9"/>
      <c r="J15" s="9"/>
      <c r="K15" s="9"/>
      <c r="L15" s="9"/>
      <c r="M15" s="9"/>
      <c r="N15" s="9"/>
      <c r="O15" s="9"/>
      <c r="P15" s="9"/>
      <c r="Q15" s="10"/>
      <c r="R15" s="9"/>
      <c r="S15" s="64"/>
    </row>
    <row r="16" spans="1:19" ht="12.75">
      <c r="A16" s="5"/>
      <c r="B16" s="5"/>
      <c r="C16" s="5"/>
      <c r="D16" s="5"/>
      <c r="E16" s="5"/>
      <c r="F16" s="16" t="str">
        <f t="shared" si="0"/>
        <v> </v>
      </c>
      <c r="G16" s="63"/>
      <c r="H16" s="9"/>
      <c r="I16" s="9"/>
      <c r="J16" s="9"/>
      <c r="K16" s="9"/>
      <c r="L16" s="9"/>
      <c r="M16" s="9"/>
      <c r="N16" s="9"/>
      <c r="O16" s="9"/>
      <c r="P16" s="9"/>
      <c r="Q16" s="10"/>
      <c r="R16" s="9"/>
      <c r="S16" s="64"/>
    </row>
    <row r="17" spans="1:19" ht="12.75">
      <c r="A17" s="5"/>
      <c r="B17" s="5"/>
      <c r="C17" s="5"/>
      <c r="D17" s="5"/>
      <c r="E17" s="5"/>
      <c r="F17" s="16" t="str">
        <f t="shared" si="0"/>
        <v> </v>
      </c>
      <c r="G17" s="63"/>
      <c r="H17" s="9"/>
      <c r="I17" s="9"/>
      <c r="J17" s="9"/>
      <c r="K17" s="9"/>
      <c r="L17" s="9"/>
      <c r="M17" s="9"/>
      <c r="N17" s="9"/>
      <c r="O17" s="9"/>
      <c r="P17" s="9"/>
      <c r="Q17" s="10"/>
      <c r="R17" s="9"/>
      <c r="S17" s="64"/>
    </row>
    <row r="18" spans="1:19" ht="12.75">
      <c r="A18" s="5"/>
      <c r="B18" s="5"/>
      <c r="C18" s="5"/>
      <c r="D18" s="5"/>
      <c r="E18" s="5"/>
      <c r="F18" s="16" t="str">
        <f t="shared" si="0"/>
        <v> </v>
      </c>
      <c r="G18" s="63"/>
      <c r="H18" s="9"/>
      <c r="I18" s="9"/>
      <c r="J18" s="9"/>
      <c r="K18" s="9"/>
      <c r="L18" s="9"/>
      <c r="M18" s="9"/>
      <c r="N18" s="9"/>
      <c r="O18" s="9"/>
      <c r="P18" s="9"/>
      <c r="Q18" s="10"/>
      <c r="R18" s="9"/>
      <c r="S18" s="64"/>
    </row>
    <row r="19" spans="1:19" ht="12.75">
      <c r="A19" s="5"/>
      <c r="B19" s="5"/>
      <c r="C19" s="5"/>
      <c r="D19" s="5"/>
      <c r="E19" s="5"/>
      <c r="F19" s="16" t="str">
        <f t="shared" si="0"/>
        <v> </v>
      </c>
      <c r="G19" s="63"/>
      <c r="H19" s="7"/>
      <c r="I19" s="7"/>
      <c r="J19" s="7"/>
      <c r="K19" s="7"/>
      <c r="L19" s="7"/>
      <c r="M19" s="7"/>
      <c r="N19" s="7"/>
      <c r="O19" s="7"/>
      <c r="P19" s="7"/>
      <c r="Q19" s="8"/>
      <c r="R19" s="9"/>
      <c r="S19" s="64"/>
    </row>
    <row r="20" spans="1:19" ht="12.75">
      <c r="A20" s="11"/>
      <c r="B20" s="11"/>
      <c r="C20" s="11"/>
      <c r="D20" s="11"/>
      <c r="E20" s="11"/>
      <c r="F20" s="16" t="str">
        <f t="shared" si="0"/>
        <v> </v>
      </c>
      <c r="G20" s="63"/>
      <c r="H20" s="9"/>
      <c r="I20" s="9"/>
      <c r="J20" s="9"/>
      <c r="K20" s="9"/>
      <c r="L20" s="9"/>
      <c r="M20" s="9"/>
      <c r="N20" s="9"/>
      <c r="O20" s="9"/>
      <c r="P20" s="9"/>
      <c r="Q20" s="10"/>
      <c r="R20" s="9"/>
      <c r="S20" s="64"/>
    </row>
    <row r="21" spans="1:19" ht="12.75">
      <c r="A21" s="5"/>
      <c r="B21" s="5"/>
      <c r="C21" s="5"/>
      <c r="D21" s="5"/>
      <c r="E21" s="5"/>
      <c r="F21" s="16" t="str">
        <f t="shared" si="0"/>
        <v> </v>
      </c>
      <c r="G21" s="63"/>
      <c r="H21" s="9"/>
      <c r="I21" s="9"/>
      <c r="J21" s="9"/>
      <c r="K21" s="9"/>
      <c r="L21" s="9"/>
      <c r="M21" s="9"/>
      <c r="N21" s="9"/>
      <c r="O21" s="9"/>
      <c r="P21" s="9"/>
      <c r="Q21" s="10"/>
      <c r="R21" s="9"/>
      <c r="S21" s="64"/>
    </row>
    <row r="22" spans="1:19" ht="12.75">
      <c r="A22" s="5"/>
      <c r="B22" s="5"/>
      <c r="C22" s="5"/>
      <c r="D22" s="5"/>
      <c r="E22" s="5"/>
      <c r="F22" s="16" t="str">
        <f t="shared" si="0"/>
        <v> </v>
      </c>
      <c r="G22" s="63"/>
      <c r="H22" s="9"/>
      <c r="I22" s="9"/>
      <c r="J22" s="9"/>
      <c r="K22" s="9"/>
      <c r="L22" s="9"/>
      <c r="M22" s="9"/>
      <c r="N22" s="9"/>
      <c r="O22" s="9"/>
      <c r="P22" s="9"/>
      <c r="Q22" s="10"/>
      <c r="R22" s="9"/>
      <c r="S22" s="64"/>
    </row>
    <row r="23" spans="1:19" ht="12.75">
      <c r="A23" s="5"/>
      <c r="B23" s="5"/>
      <c r="C23" s="5"/>
      <c r="D23" s="5"/>
      <c r="E23" s="5"/>
      <c r="F23" s="16" t="str">
        <f t="shared" si="0"/>
        <v> </v>
      </c>
      <c r="G23" s="63"/>
      <c r="H23" s="9"/>
      <c r="I23" s="9"/>
      <c r="J23" s="9"/>
      <c r="K23" s="9"/>
      <c r="L23" s="9"/>
      <c r="M23" s="9"/>
      <c r="N23" s="9"/>
      <c r="O23" s="9"/>
      <c r="P23" s="9"/>
      <c r="Q23" s="10"/>
      <c r="R23" s="9"/>
      <c r="S23" s="64"/>
    </row>
    <row r="24" spans="1:19" ht="12.75">
      <c r="A24" s="5"/>
      <c r="B24" s="5"/>
      <c r="C24" s="5"/>
      <c r="D24" s="5"/>
      <c r="E24" s="5"/>
      <c r="F24" s="16" t="str">
        <f t="shared" si="0"/>
        <v> </v>
      </c>
      <c r="G24" s="63"/>
      <c r="H24" s="9"/>
      <c r="I24" s="9"/>
      <c r="J24" s="9"/>
      <c r="K24" s="9"/>
      <c r="L24" s="9"/>
      <c r="M24" s="9"/>
      <c r="N24" s="9"/>
      <c r="O24" s="9"/>
      <c r="P24" s="9"/>
      <c r="Q24" s="10"/>
      <c r="R24" s="9"/>
      <c r="S24" s="64"/>
    </row>
    <row r="25" spans="1:19" ht="12.75">
      <c r="A25" s="5"/>
      <c r="B25" s="5"/>
      <c r="C25" s="5"/>
      <c r="D25" s="5"/>
      <c r="E25" s="5"/>
      <c r="F25" s="16" t="str">
        <f t="shared" si="0"/>
        <v> </v>
      </c>
      <c r="G25" s="63"/>
      <c r="H25" s="9"/>
      <c r="I25" s="9"/>
      <c r="J25" s="9"/>
      <c r="K25" s="9"/>
      <c r="L25" s="9"/>
      <c r="M25" s="9"/>
      <c r="N25" s="9"/>
      <c r="O25" s="9"/>
      <c r="P25" s="9"/>
      <c r="Q25" s="10"/>
      <c r="R25" s="9"/>
      <c r="S25" s="64"/>
    </row>
    <row r="26" spans="1:19" ht="12.75">
      <c r="A26" s="5"/>
      <c r="B26" s="5"/>
      <c r="C26" s="5"/>
      <c r="D26" s="5"/>
      <c r="E26" s="5"/>
      <c r="F26" s="16" t="str">
        <f t="shared" si="0"/>
        <v> </v>
      </c>
      <c r="G26" s="63"/>
      <c r="H26" s="9"/>
      <c r="I26" s="9"/>
      <c r="J26" s="9"/>
      <c r="K26" s="9"/>
      <c r="L26" s="9"/>
      <c r="M26" s="9"/>
      <c r="N26" s="9"/>
      <c r="O26" s="9"/>
      <c r="P26" s="9"/>
      <c r="Q26" s="10"/>
      <c r="R26" s="9"/>
      <c r="S26" s="64"/>
    </row>
    <row r="27" spans="1:19" ht="12.75">
      <c r="A27" s="5"/>
      <c r="B27" s="5"/>
      <c r="C27" s="5"/>
      <c r="D27" s="5"/>
      <c r="E27" s="5"/>
      <c r="F27" s="16" t="str">
        <f t="shared" si="0"/>
        <v> </v>
      </c>
      <c r="G27" s="63"/>
      <c r="H27" s="9"/>
      <c r="I27" s="9"/>
      <c r="J27" s="9"/>
      <c r="K27" s="9"/>
      <c r="L27" s="9"/>
      <c r="M27" s="9"/>
      <c r="N27" s="9"/>
      <c r="O27" s="9"/>
      <c r="P27" s="9"/>
      <c r="Q27" s="10"/>
      <c r="R27" s="9"/>
      <c r="S27" s="64"/>
    </row>
    <row r="28" spans="1:19" ht="12.75">
      <c r="A28" s="5"/>
      <c r="B28" s="5"/>
      <c r="C28" s="5"/>
      <c r="D28" s="5"/>
      <c r="E28" s="5"/>
      <c r="F28" s="16" t="str">
        <f t="shared" si="0"/>
        <v> </v>
      </c>
      <c r="G28" s="63"/>
      <c r="H28" s="9"/>
      <c r="I28" s="9"/>
      <c r="J28" s="9"/>
      <c r="K28" s="9"/>
      <c r="L28" s="9"/>
      <c r="M28" s="9"/>
      <c r="N28" s="9"/>
      <c r="O28" s="9"/>
      <c r="P28" s="9"/>
      <c r="Q28" s="10"/>
      <c r="R28" s="9"/>
      <c r="S28" s="64"/>
    </row>
    <row r="29" spans="1:19" ht="12.75">
      <c r="A29" s="5"/>
      <c r="B29" s="5"/>
      <c r="C29" s="5"/>
      <c r="D29" s="5"/>
      <c r="E29" s="5"/>
      <c r="F29" s="16" t="str">
        <f t="shared" si="0"/>
        <v> </v>
      </c>
      <c r="G29" s="63"/>
      <c r="H29" s="9"/>
      <c r="I29" s="9"/>
      <c r="J29" s="9"/>
      <c r="K29" s="9"/>
      <c r="L29" s="9"/>
      <c r="M29" s="9"/>
      <c r="N29" s="9"/>
      <c r="O29" s="9"/>
      <c r="P29" s="9"/>
      <c r="Q29" s="10"/>
      <c r="R29" s="9"/>
      <c r="S29" s="64"/>
    </row>
    <row r="30" spans="1:19" ht="12.75">
      <c r="A30" s="5"/>
      <c r="B30" s="5"/>
      <c r="C30" s="5"/>
      <c r="D30" s="5"/>
      <c r="E30" s="5"/>
      <c r="F30" s="16" t="str">
        <f t="shared" si="0"/>
        <v> </v>
      </c>
      <c r="G30" s="63"/>
      <c r="H30" s="9"/>
      <c r="I30" s="9"/>
      <c r="J30" s="9"/>
      <c r="K30" s="9"/>
      <c r="L30" s="9"/>
      <c r="M30" s="9"/>
      <c r="N30" s="9"/>
      <c r="O30" s="9"/>
      <c r="P30" s="9"/>
      <c r="Q30" s="10"/>
      <c r="R30" s="9"/>
      <c r="S30" s="64"/>
    </row>
    <row r="31" spans="1:19" ht="12.75">
      <c r="A31" s="5"/>
      <c r="B31" s="5"/>
      <c r="C31" s="5"/>
      <c r="D31" s="5"/>
      <c r="E31" s="5"/>
      <c r="F31" s="16" t="str">
        <f t="shared" si="0"/>
        <v> </v>
      </c>
      <c r="G31" s="63"/>
      <c r="H31" s="9"/>
      <c r="I31" s="9"/>
      <c r="J31" s="9"/>
      <c r="K31" s="9"/>
      <c r="L31" s="9"/>
      <c r="M31" s="9"/>
      <c r="N31" s="9"/>
      <c r="O31" s="9"/>
      <c r="P31" s="9"/>
      <c r="Q31" s="10"/>
      <c r="R31" s="9"/>
      <c r="S31" s="64"/>
    </row>
    <row r="32" spans="1:19" ht="12.75">
      <c r="A32" s="5"/>
      <c r="B32" s="5"/>
      <c r="C32" s="5"/>
      <c r="D32" s="5"/>
      <c r="E32" s="5"/>
      <c r="F32" s="16" t="str">
        <f t="shared" si="0"/>
        <v> </v>
      </c>
      <c r="G32" s="63"/>
      <c r="H32" s="9"/>
      <c r="I32" s="9"/>
      <c r="J32" s="9"/>
      <c r="K32" s="9"/>
      <c r="L32" s="9"/>
      <c r="M32" s="9"/>
      <c r="N32" s="9"/>
      <c r="O32" s="9"/>
      <c r="P32" s="9"/>
      <c r="Q32" s="10"/>
      <c r="R32" s="9"/>
      <c r="S32" s="64"/>
    </row>
    <row r="33" spans="1:19" ht="12.75">
      <c r="A33" s="5"/>
      <c r="B33" s="5"/>
      <c r="C33" s="5"/>
      <c r="D33" s="5"/>
      <c r="E33" s="5"/>
      <c r="F33" s="16" t="str">
        <f t="shared" si="0"/>
        <v> </v>
      </c>
      <c r="G33" s="63"/>
      <c r="H33" s="9"/>
      <c r="I33" s="9"/>
      <c r="J33" s="9"/>
      <c r="K33" s="9"/>
      <c r="L33" s="9"/>
      <c r="M33" s="9"/>
      <c r="N33" s="9"/>
      <c r="O33" s="9"/>
      <c r="P33" s="9"/>
      <c r="Q33" s="10"/>
      <c r="R33" s="9"/>
      <c r="S33" s="64"/>
    </row>
    <row r="34" spans="1:19" ht="12.75">
      <c r="A34" s="5"/>
      <c r="B34" s="5"/>
      <c r="C34" s="5"/>
      <c r="D34" s="5"/>
      <c r="E34" s="5"/>
      <c r="F34" s="16" t="str">
        <f t="shared" si="0"/>
        <v> </v>
      </c>
      <c r="G34" s="63"/>
      <c r="H34" s="9"/>
      <c r="I34" s="9"/>
      <c r="J34" s="9"/>
      <c r="K34" s="9"/>
      <c r="L34" s="9"/>
      <c r="M34" s="9"/>
      <c r="N34" s="9"/>
      <c r="O34" s="9"/>
      <c r="P34" s="9"/>
      <c r="Q34" s="10"/>
      <c r="R34" s="9"/>
      <c r="S34" s="64"/>
    </row>
    <row r="35" spans="1:19" ht="12.75">
      <c r="A35" s="5"/>
      <c r="B35" s="5"/>
      <c r="C35" s="5"/>
      <c r="D35" s="5"/>
      <c r="E35" s="5"/>
      <c r="F35" s="16" t="str">
        <f t="shared" si="0"/>
        <v> </v>
      </c>
      <c r="G35" s="63"/>
      <c r="H35" s="9"/>
      <c r="I35" s="9"/>
      <c r="J35" s="9"/>
      <c r="K35" s="9"/>
      <c r="L35" s="9"/>
      <c r="M35" s="9"/>
      <c r="N35" s="9"/>
      <c r="O35" s="9"/>
      <c r="P35" s="9"/>
      <c r="Q35" s="10"/>
      <c r="R35" s="9"/>
      <c r="S35" s="64"/>
    </row>
    <row r="36" spans="1:19" ht="12.75">
      <c r="A36" s="5"/>
      <c r="B36" s="5"/>
      <c r="C36" s="5"/>
      <c r="D36" s="5"/>
      <c r="E36" s="5"/>
      <c r="F36" s="16" t="str">
        <f t="shared" si="0"/>
        <v> </v>
      </c>
      <c r="G36" s="63"/>
      <c r="H36" s="9"/>
      <c r="I36" s="9"/>
      <c r="J36" s="9"/>
      <c r="K36" s="9"/>
      <c r="L36" s="9"/>
      <c r="M36" s="9"/>
      <c r="N36" s="9"/>
      <c r="O36" s="9"/>
      <c r="P36" s="9"/>
      <c r="Q36" s="10"/>
      <c r="R36" s="9"/>
      <c r="S36" s="64"/>
    </row>
    <row r="37" spans="1:19" ht="12.75">
      <c r="A37" s="5"/>
      <c r="B37" s="5"/>
      <c r="C37" s="5"/>
      <c r="D37" s="5"/>
      <c r="E37" s="5"/>
      <c r="F37" s="16" t="str">
        <f t="shared" si="0"/>
        <v> </v>
      </c>
      <c r="G37" s="63"/>
      <c r="H37" s="9"/>
      <c r="I37" s="9"/>
      <c r="J37" s="9"/>
      <c r="K37" s="9"/>
      <c r="L37" s="9"/>
      <c r="M37" s="9"/>
      <c r="N37" s="9"/>
      <c r="O37" s="9"/>
      <c r="P37" s="9"/>
      <c r="Q37" s="10"/>
      <c r="R37" s="9"/>
      <c r="S37" s="64"/>
    </row>
    <row r="38" spans="1:19" ht="12.75">
      <c r="A38" s="5"/>
      <c r="B38" s="5"/>
      <c r="C38" s="5"/>
      <c r="D38" s="5"/>
      <c r="E38" s="5"/>
      <c r="F38" s="16" t="str">
        <f t="shared" si="0"/>
        <v> </v>
      </c>
      <c r="G38" s="63"/>
      <c r="H38" s="9"/>
      <c r="I38" s="9"/>
      <c r="J38" s="9"/>
      <c r="K38" s="9"/>
      <c r="L38" s="9"/>
      <c r="M38" s="9"/>
      <c r="N38" s="9"/>
      <c r="O38" s="9"/>
      <c r="P38" s="9"/>
      <c r="Q38" s="10"/>
      <c r="R38" s="9"/>
      <c r="S38" s="64"/>
    </row>
    <row r="39" spans="1:19" ht="12.75">
      <c r="A39" s="5"/>
      <c r="B39" s="5"/>
      <c r="C39" s="5"/>
      <c r="D39" s="5"/>
      <c r="E39" s="5"/>
      <c r="F39" s="16" t="str">
        <f t="shared" si="0"/>
        <v> </v>
      </c>
      <c r="G39" s="63"/>
      <c r="H39" s="9"/>
      <c r="I39" s="9"/>
      <c r="J39" s="9"/>
      <c r="K39" s="9"/>
      <c r="L39" s="9"/>
      <c r="M39" s="9"/>
      <c r="N39" s="9"/>
      <c r="O39" s="9"/>
      <c r="P39" s="9"/>
      <c r="Q39" s="10"/>
      <c r="R39" s="9"/>
      <c r="S39" s="64"/>
    </row>
    <row r="40" spans="1:19" ht="12.75">
      <c r="A40" s="5"/>
      <c r="B40" s="5"/>
      <c r="C40" s="5"/>
      <c r="D40" s="5"/>
      <c r="E40" s="5"/>
      <c r="F40" s="16" t="str">
        <f t="shared" si="0"/>
        <v> </v>
      </c>
      <c r="G40" s="63"/>
      <c r="H40" s="9"/>
      <c r="I40" s="9"/>
      <c r="J40" s="9"/>
      <c r="K40" s="9"/>
      <c r="L40" s="9"/>
      <c r="M40" s="9"/>
      <c r="N40" s="9"/>
      <c r="O40" s="9"/>
      <c r="P40" s="9"/>
      <c r="Q40" s="10"/>
      <c r="R40" s="9"/>
      <c r="S40" s="64"/>
    </row>
    <row r="41" spans="6:19" ht="12.75">
      <c r="F41" s="16" t="str">
        <f t="shared" si="0"/>
        <v> </v>
      </c>
      <c r="G41" s="63"/>
      <c r="S41" s="4"/>
    </row>
    <row r="42" spans="6:19" ht="12.75">
      <c r="F42" s="16" t="str">
        <f t="shared" si="0"/>
        <v> </v>
      </c>
      <c r="G42" s="63"/>
      <c r="S42" s="4"/>
    </row>
    <row r="43" spans="6:19" ht="12.75">
      <c r="F43" s="16" t="str">
        <f t="shared" si="0"/>
        <v> </v>
      </c>
      <c r="G43" s="63"/>
      <c r="S43" s="4"/>
    </row>
    <row r="44" spans="6:19" ht="12.75">
      <c r="F44" s="16" t="str">
        <f t="shared" si="0"/>
        <v> </v>
      </c>
      <c r="G44" s="63"/>
      <c r="S44" s="4"/>
    </row>
    <row r="45" spans="6:19" ht="12.75">
      <c r="F45" s="16" t="str">
        <f t="shared" si="0"/>
        <v> </v>
      </c>
      <c r="G45" s="63"/>
      <c r="S45" s="4"/>
    </row>
    <row r="46" spans="6:19" ht="12.75">
      <c r="F46" s="16" t="str">
        <f t="shared" si="0"/>
        <v> </v>
      </c>
      <c r="G46" s="63"/>
      <c r="S46" s="4"/>
    </row>
    <row r="47" spans="6:19" ht="12.75">
      <c r="F47" s="16" t="str">
        <f t="shared" si="0"/>
        <v> </v>
      </c>
      <c r="G47" s="63"/>
      <c r="S47" s="4"/>
    </row>
    <row r="48" spans="6:19" ht="12.75">
      <c r="F48" s="16" t="str">
        <f t="shared" si="0"/>
        <v> </v>
      </c>
      <c r="G48" s="63"/>
      <c r="S48" s="4"/>
    </row>
    <row r="49" spans="6:19" ht="12.75">
      <c r="F49" s="16" t="str">
        <f t="shared" si="0"/>
        <v> </v>
      </c>
      <c r="G49" s="63"/>
      <c r="S49" s="4"/>
    </row>
    <row r="50" spans="6:19" ht="12.75">
      <c r="F50" s="16" t="str">
        <f t="shared" si="0"/>
        <v> </v>
      </c>
      <c r="G50" s="63"/>
      <c r="S50" s="4"/>
    </row>
    <row r="51" spans="6:19" ht="12.75">
      <c r="F51" s="16" t="str">
        <f t="shared" si="0"/>
        <v> </v>
      </c>
      <c r="G51" s="63"/>
      <c r="S51" s="4"/>
    </row>
    <row r="52" spans="6:19" ht="12.75">
      <c r="F52" s="16" t="str">
        <f t="shared" si="0"/>
        <v> </v>
      </c>
      <c r="G52" s="63"/>
      <c r="S52" s="4"/>
    </row>
    <row r="53" spans="6:19" ht="12.75">
      <c r="F53" s="16" t="str">
        <f t="shared" si="0"/>
        <v> </v>
      </c>
      <c r="G53" s="63"/>
      <c r="S53" s="4"/>
    </row>
    <row r="54" spans="6:19" ht="12.75">
      <c r="F54" s="16" t="str">
        <f t="shared" si="0"/>
        <v> </v>
      </c>
      <c r="G54" s="63"/>
      <c r="S54" s="4"/>
    </row>
    <row r="55" spans="6:19" ht="12.75">
      <c r="F55" s="16" t="str">
        <f t="shared" si="0"/>
        <v> </v>
      </c>
      <c r="G55" s="63"/>
      <c r="S55" s="4"/>
    </row>
    <row r="56" spans="6:19" ht="12.75">
      <c r="F56" s="16" t="str">
        <f t="shared" si="0"/>
        <v> </v>
      </c>
      <c r="G56" s="63"/>
      <c r="S56" s="4"/>
    </row>
    <row r="57" spans="6:19" ht="12.75">
      <c r="F57" s="16" t="str">
        <f t="shared" si="0"/>
        <v> </v>
      </c>
      <c r="G57" s="63"/>
      <c r="S57" s="4"/>
    </row>
    <row r="58" spans="6:19" ht="12.75">
      <c r="F58" s="16" t="str">
        <f t="shared" si="0"/>
        <v> </v>
      </c>
      <c r="G58" s="63"/>
      <c r="S58" s="4"/>
    </row>
    <row r="59" spans="6:19" ht="12.75">
      <c r="F59" s="16" t="str">
        <f t="shared" si="0"/>
        <v> </v>
      </c>
      <c r="G59" s="63"/>
      <c r="S59" s="4"/>
    </row>
    <row r="60" spans="6:19" ht="12.75">
      <c r="F60" s="16" t="str">
        <f t="shared" si="0"/>
        <v> </v>
      </c>
      <c r="G60" s="63"/>
      <c r="S60" s="4"/>
    </row>
    <row r="61" spans="6:19" ht="12.75">
      <c r="F61" s="16" t="str">
        <f t="shared" si="0"/>
        <v> </v>
      </c>
      <c r="G61" s="63"/>
      <c r="S61" s="4"/>
    </row>
    <row r="62" spans="6:19" ht="12.75">
      <c r="F62" s="16" t="str">
        <f t="shared" si="0"/>
        <v> </v>
      </c>
      <c r="G62" s="63"/>
      <c r="S62" s="4"/>
    </row>
    <row r="63" spans="6:19" ht="12.75">
      <c r="F63" s="16" t="str">
        <f t="shared" si="0"/>
        <v> </v>
      </c>
      <c r="G63" s="63"/>
      <c r="S63" s="4"/>
    </row>
    <row r="64" spans="6:19" ht="12.75">
      <c r="F64" s="16" t="str">
        <f t="shared" si="0"/>
        <v> </v>
      </c>
      <c r="G64" s="63"/>
      <c r="S64" s="4"/>
    </row>
    <row r="65" spans="6:19" ht="12.75">
      <c r="F65" s="16" t="str">
        <f t="shared" si="0"/>
        <v> </v>
      </c>
      <c r="G65" s="63"/>
      <c r="S65" s="4"/>
    </row>
    <row r="66" spans="6:19" ht="12.75">
      <c r="F66" s="16" t="str">
        <f t="shared" si="0"/>
        <v> </v>
      </c>
      <c r="G66" s="63"/>
      <c r="S66" s="4"/>
    </row>
    <row r="67" spans="6:19" ht="12.75">
      <c r="F67" s="16" t="str">
        <f t="shared" si="0"/>
        <v> </v>
      </c>
      <c r="G67" s="63"/>
      <c r="S67" s="4"/>
    </row>
    <row r="68" spans="6:19" ht="12.75">
      <c r="F68" s="16" t="str">
        <f t="shared" si="0"/>
        <v> </v>
      </c>
      <c r="G68" s="63"/>
      <c r="S68" s="4"/>
    </row>
    <row r="69" spans="6:19" ht="12.75">
      <c r="F69" s="16" t="str">
        <f t="shared" si="0"/>
        <v> </v>
      </c>
      <c r="G69" s="63"/>
      <c r="S69" s="4"/>
    </row>
    <row r="70" spans="6:19" ht="12.75">
      <c r="F70" s="16" t="str">
        <f t="shared" si="0"/>
        <v> </v>
      </c>
      <c r="G70" s="63"/>
      <c r="S70" s="4"/>
    </row>
    <row r="71" spans="6:19" ht="12.75">
      <c r="F71" s="16" t="str">
        <f t="shared" si="0"/>
        <v> </v>
      </c>
      <c r="G71" s="63"/>
      <c r="S71" s="4"/>
    </row>
    <row r="72" spans="6:19" ht="12.75">
      <c r="F72" s="16" t="str">
        <f t="shared" si="0"/>
        <v> </v>
      </c>
      <c r="G72" s="63"/>
      <c r="S72" s="4"/>
    </row>
    <row r="73" spans="6:19" ht="12.75">
      <c r="F73" s="16" t="str">
        <f t="shared" si="0"/>
        <v> </v>
      </c>
      <c r="G73" s="63"/>
      <c r="S73" s="4"/>
    </row>
    <row r="74" spans="6:19" ht="12.75">
      <c r="F74" s="16" t="str">
        <f t="shared" si="0"/>
        <v> </v>
      </c>
      <c r="G74" s="63"/>
      <c r="S74" s="4"/>
    </row>
    <row r="75" spans="6:19" ht="12.75">
      <c r="F75" s="16" t="str">
        <f t="shared" si="0"/>
        <v> </v>
      </c>
      <c r="G75" s="63"/>
      <c r="S75" s="4"/>
    </row>
    <row r="76" spans="6:19" ht="12.75">
      <c r="F76" s="16" t="str">
        <f aca="true" t="shared" si="1" ref="F76:F139">IF(ISBLANK(A76)," ",EXP(-1.3907+0.3465*B76+0.3139*D76+0.267*C76-1.0279*(E76))/(1+EXP(-1.3907+0.3465*B76+0.3139*D76+0.267*C76-1.0279*(E76))))</f>
        <v> </v>
      </c>
      <c r="G76" s="63"/>
      <c r="S76" s="4"/>
    </row>
    <row r="77" spans="6:19" ht="12.75">
      <c r="F77" s="16" t="str">
        <f t="shared" si="1"/>
        <v> </v>
      </c>
      <c r="G77" s="63"/>
      <c r="S77" s="4"/>
    </row>
    <row r="78" spans="6:19" ht="12.75">
      <c r="F78" s="16" t="str">
        <f t="shared" si="1"/>
        <v> </v>
      </c>
      <c r="G78" s="63"/>
      <c r="S78" s="4"/>
    </row>
    <row r="79" spans="6:19" ht="12.75">
      <c r="F79" s="16" t="str">
        <f t="shared" si="1"/>
        <v> </v>
      </c>
      <c r="G79" s="63"/>
      <c r="S79" s="4"/>
    </row>
    <row r="80" spans="6:19" ht="12.75">
      <c r="F80" s="16" t="str">
        <f t="shared" si="1"/>
        <v> </v>
      </c>
      <c r="G80" s="63"/>
      <c r="S80" s="4"/>
    </row>
    <row r="81" spans="6:19" ht="12.75">
      <c r="F81" s="16" t="str">
        <f t="shared" si="1"/>
        <v> </v>
      </c>
      <c r="G81" s="63"/>
      <c r="S81" s="4"/>
    </row>
    <row r="82" spans="6:19" ht="12.75">
      <c r="F82" s="16" t="str">
        <f t="shared" si="1"/>
        <v> </v>
      </c>
      <c r="G82" s="63"/>
      <c r="S82" s="4"/>
    </row>
    <row r="83" spans="6:19" ht="12.75">
      <c r="F83" s="16" t="str">
        <f t="shared" si="1"/>
        <v> </v>
      </c>
      <c r="G83" s="63"/>
      <c r="S83" s="4"/>
    </row>
    <row r="84" spans="6:19" ht="12.75">
      <c r="F84" s="16" t="str">
        <f t="shared" si="1"/>
        <v> </v>
      </c>
      <c r="G84" s="63"/>
      <c r="S84" s="4"/>
    </row>
    <row r="85" spans="6:19" ht="12.75">
      <c r="F85" s="16" t="str">
        <f t="shared" si="1"/>
        <v> </v>
      </c>
      <c r="G85" s="63"/>
      <c r="S85" s="4"/>
    </row>
    <row r="86" spans="6:19" ht="12.75">
      <c r="F86" s="16" t="str">
        <f t="shared" si="1"/>
        <v> </v>
      </c>
      <c r="G86" s="63"/>
      <c r="S86" s="4"/>
    </row>
    <row r="87" spans="6:19" ht="12.75">
      <c r="F87" s="16" t="str">
        <f t="shared" si="1"/>
        <v> </v>
      </c>
      <c r="G87" s="63"/>
      <c r="S87" s="4"/>
    </row>
    <row r="88" spans="6:19" ht="12.75">
      <c r="F88" s="16" t="str">
        <f t="shared" si="1"/>
        <v> </v>
      </c>
      <c r="G88" s="63"/>
      <c r="S88" s="4"/>
    </row>
    <row r="89" spans="6:19" ht="12.75">
      <c r="F89" s="16" t="str">
        <f t="shared" si="1"/>
        <v> </v>
      </c>
      <c r="G89" s="63"/>
      <c r="S89" s="4"/>
    </row>
    <row r="90" spans="6:19" ht="12.75">
      <c r="F90" s="16" t="str">
        <f t="shared" si="1"/>
        <v> </v>
      </c>
      <c r="G90" s="63"/>
      <c r="S90" s="4"/>
    </row>
    <row r="91" spans="6:19" ht="12.75">
      <c r="F91" s="16" t="str">
        <f t="shared" si="1"/>
        <v> </v>
      </c>
      <c r="G91" s="63"/>
      <c r="S91" s="4"/>
    </row>
    <row r="92" spans="6:19" ht="12.75">
      <c r="F92" s="16" t="str">
        <f t="shared" si="1"/>
        <v> </v>
      </c>
      <c r="G92" s="63"/>
      <c r="S92" s="4"/>
    </row>
    <row r="93" spans="6:19" ht="12.75">
      <c r="F93" s="16" t="str">
        <f t="shared" si="1"/>
        <v> </v>
      </c>
      <c r="G93" s="63"/>
      <c r="S93" s="4"/>
    </row>
    <row r="94" spans="6:19" ht="12.75">
      <c r="F94" s="16" t="str">
        <f t="shared" si="1"/>
        <v> </v>
      </c>
      <c r="G94" s="63"/>
      <c r="S94" s="4"/>
    </row>
    <row r="95" spans="6:19" ht="12.75">
      <c r="F95" s="16" t="str">
        <f t="shared" si="1"/>
        <v> </v>
      </c>
      <c r="G95" s="63"/>
      <c r="S95" s="4"/>
    </row>
    <row r="96" spans="6:19" ht="12.75">
      <c r="F96" s="16" t="str">
        <f t="shared" si="1"/>
        <v> </v>
      </c>
      <c r="G96" s="63"/>
      <c r="S96" s="4"/>
    </row>
    <row r="97" spans="6:19" ht="12.75">
      <c r="F97" s="16" t="str">
        <f t="shared" si="1"/>
        <v> </v>
      </c>
      <c r="G97" s="63"/>
      <c r="S97" s="4"/>
    </row>
    <row r="98" spans="6:19" ht="12.75">
      <c r="F98" s="16" t="str">
        <f t="shared" si="1"/>
        <v> </v>
      </c>
      <c r="G98" s="63"/>
      <c r="S98" s="4"/>
    </row>
    <row r="99" spans="6:19" ht="12.75">
      <c r="F99" s="16" t="str">
        <f t="shared" si="1"/>
        <v> </v>
      </c>
      <c r="G99" s="63"/>
      <c r="S99" s="4"/>
    </row>
    <row r="100" spans="6:19" ht="12.75">
      <c r="F100" s="16" t="str">
        <f t="shared" si="1"/>
        <v> </v>
      </c>
      <c r="G100" s="63"/>
      <c r="S100" s="4"/>
    </row>
    <row r="101" spans="6:19" ht="12.75">
      <c r="F101" s="16" t="str">
        <f t="shared" si="1"/>
        <v> </v>
      </c>
      <c r="G101" s="63"/>
      <c r="S101" s="4"/>
    </row>
    <row r="102" spans="6:19" ht="12.75">
      <c r="F102" s="16" t="str">
        <f t="shared" si="1"/>
        <v> </v>
      </c>
      <c r="G102" s="63"/>
      <c r="S102" s="4"/>
    </row>
    <row r="103" spans="6:19" ht="12.75">
      <c r="F103" s="16" t="str">
        <f t="shared" si="1"/>
        <v> </v>
      </c>
      <c r="G103" s="63"/>
      <c r="S103" s="4"/>
    </row>
    <row r="104" spans="6:19" ht="12.75">
      <c r="F104" s="16" t="str">
        <f t="shared" si="1"/>
        <v> </v>
      </c>
      <c r="G104" s="63"/>
      <c r="S104" s="4"/>
    </row>
    <row r="105" spans="6:19" ht="12.75">
      <c r="F105" s="16" t="str">
        <f t="shared" si="1"/>
        <v> </v>
      </c>
      <c r="G105" s="63"/>
      <c r="S105" s="4"/>
    </row>
    <row r="106" spans="6:19" ht="12.75">
      <c r="F106" s="16" t="str">
        <f t="shared" si="1"/>
        <v> </v>
      </c>
      <c r="G106" s="63"/>
      <c r="S106" s="4"/>
    </row>
    <row r="107" spans="6:19" ht="12.75">
      <c r="F107" s="16" t="str">
        <f t="shared" si="1"/>
        <v> </v>
      </c>
      <c r="G107" s="63"/>
      <c r="S107" s="4"/>
    </row>
    <row r="108" spans="6:19" ht="12.75">
      <c r="F108" s="16" t="str">
        <f t="shared" si="1"/>
        <v> </v>
      </c>
      <c r="G108" s="63"/>
      <c r="S108" s="4"/>
    </row>
    <row r="109" spans="6:19" ht="12.75">
      <c r="F109" s="16" t="str">
        <f t="shared" si="1"/>
        <v> </v>
      </c>
      <c r="G109" s="63"/>
      <c r="S109" s="4"/>
    </row>
    <row r="110" spans="6:19" ht="12.75">
      <c r="F110" s="16" t="str">
        <f t="shared" si="1"/>
        <v> </v>
      </c>
      <c r="G110" s="63"/>
      <c r="S110" s="4"/>
    </row>
    <row r="111" spans="6:19" ht="12.75">
      <c r="F111" s="16" t="str">
        <f t="shared" si="1"/>
        <v> </v>
      </c>
      <c r="G111" s="63"/>
      <c r="S111" s="4"/>
    </row>
    <row r="112" spans="6:19" ht="12.75">
      <c r="F112" s="16" t="str">
        <f t="shared" si="1"/>
        <v> </v>
      </c>
      <c r="G112" s="63"/>
      <c r="S112" s="4"/>
    </row>
    <row r="113" spans="6:19" ht="12.75">
      <c r="F113" s="16" t="str">
        <f t="shared" si="1"/>
        <v> </v>
      </c>
      <c r="G113" s="63"/>
      <c r="S113" s="4"/>
    </row>
    <row r="114" spans="6:19" ht="12.75">
      <c r="F114" s="16" t="str">
        <f t="shared" si="1"/>
        <v> </v>
      </c>
      <c r="G114" s="63"/>
      <c r="S114" s="4"/>
    </row>
    <row r="115" spans="6:19" ht="12.75">
      <c r="F115" s="16" t="str">
        <f t="shared" si="1"/>
        <v> </v>
      </c>
      <c r="G115" s="63"/>
      <c r="S115" s="4"/>
    </row>
    <row r="116" spans="6:19" ht="12.75">
      <c r="F116" s="16" t="str">
        <f t="shared" si="1"/>
        <v> </v>
      </c>
      <c r="G116" s="63"/>
      <c r="S116" s="4"/>
    </row>
    <row r="117" spans="6:19" ht="12.75">
      <c r="F117" s="16" t="str">
        <f t="shared" si="1"/>
        <v> </v>
      </c>
      <c r="G117" s="63"/>
      <c r="S117" s="4"/>
    </row>
    <row r="118" spans="6:19" ht="12.75">
      <c r="F118" s="16" t="str">
        <f t="shared" si="1"/>
        <v> </v>
      </c>
      <c r="G118" s="63"/>
      <c r="S118" s="4"/>
    </row>
    <row r="119" spans="6:19" ht="12.75">
      <c r="F119" s="16" t="str">
        <f t="shared" si="1"/>
        <v> </v>
      </c>
      <c r="G119" s="63"/>
      <c r="S119" s="4"/>
    </row>
    <row r="120" spans="6:19" ht="12.75">
      <c r="F120" s="16" t="str">
        <f t="shared" si="1"/>
        <v> </v>
      </c>
      <c r="G120" s="63"/>
      <c r="S120" s="4"/>
    </row>
    <row r="121" spans="6:19" ht="12.75">
      <c r="F121" s="16" t="str">
        <f t="shared" si="1"/>
        <v> </v>
      </c>
      <c r="G121" s="63"/>
      <c r="S121" s="4"/>
    </row>
    <row r="122" spans="6:19" ht="12.75">
      <c r="F122" s="16" t="str">
        <f t="shared" si="1"/>
        <v> </v>
      </c>
      <c r="G122" s="63"/>
      <c r="S122" s="4"/>
    </row>
    <row r="123" spans="6:19" ht="12.75">
      <c r="F123" s="16" t="str">
        <f t="shared" si="1"/>
        <v> </v>
      </c>
      <c r="G123" s="63"/>
      <c r="S123" s="4"/>
    </row>
    <row r="124" spans="6:19" ht="12.75">
      <c r="F124" s="16" t="str">
        <f t="shared" si="1"/>
        <v> </v>
      </c>
      <c r="G124" s="63"/>
      <c r="S124" s="4"/>
    </row>
    <row r="125" spans="6:19" ht="12.75">
      <c r="F125" s="16" t="str">
        <f t="shared" si="1"/>
        <v> </v>
      </c>
      <c r="G125" s="63"/>
      <c r="S125" s="4"/>
    </row>
    <row r="126" spans="6:19" ht="12.75">
      <c r="F126" s="16" t="str">
        <f t="shared" si="1"/>
        <v> </v>
      </c>
      <c r="G126" s="63"/>
      <c r="S126" s="4"/>
    </row>
    <row r="127" spans="6:19" ht="12.75">
      <c r="F127" s="16" t="str">
        <f t="shared" si="1"/>
        <v> </v>
      </c>
      <c r="G127" s="63"/>
      <c r="S127" s="4"/>
    </row>
    <row r="128" spans="6:19" ht="12.75">
      <c r="F128" s="16" t="str">
        <f t="shared" si="1"/>
        <v> </v>
      </c>
      <c r="G128" s="63"/>
      <c r="S128" s="4"/>
    </row>
    <row r="129" spans="6:19" ht="12.75">
      <c r="F129" s="16" t="str">
        <f t="shared" si="1"/>
        <v> </v>
      </c>
      <c r="G129" s="63"/>
      <c r="S129" s="4"/>
    </row>
    <row r="130" spans="6:19" ht="12.75">
      <c r="F130" s="16" t="str">
        <f t="shared" si="1"/>
        <v> </v>
      </c>
      <c r="G130" s="63"/>
      <c r="S130" s="4"/>
    </row>
    <row r="131" spans="6:19" ht="12.75">
      <c r="F131" s="16" t="str">
        <f t="shared" si="1"/>
        <v> </v>
      </c>
      <c r="G131" s="63"/>
      <c r="S131" s="4"/>
    </row>
    <row r="132" spans="6:19" ht="12.75">
      <c r="F132" s="16" t="str">
        <f t="shared" si="1"/>
        <v> </v>
      </c>
      <c r="G132" s="63"/>
      <c r="S132" s="4"/>
    </row>
    <row r="133" spans="6:19" ht="12.75">
      <c r="F133" s="16" t="str">
        <f t="shared" si="1"/>
        <v> </v>
      </c>
      <c r="G133" s="63"/>
      <c r="S133" s="4"/>
    </row>
    <row r="134" spans="6:19" ht="12.75">
      <c r="F134" s="16" t="str">
        <f t="shared" si="1"/>
        <v> </v>
      </c>
      <c r="G134" s="63"/>
      <c r="S134" s="4"/>
    </row>
    <row r="135" spans="6:19" ht="12.75">
      <c r="F135" s="16" t="str">
        <f t="shared" si="1"/>
        <v> </v>
      </c>
      <c r="G135" s="63"/>
      <c r="S135" s="4"/>
    </row>
    <row r="136" spans="6:19" ht="12.75">
      <c r="F136" s="16" t="str">
        <f t="shared" si="1"/>
        <v> </v>
      </c>
      <c r="G136" s="63"/>
      <c r="S136" s="4"/>
    </row>
    <row r="137" spans="6:19" ht="12.75">
      <c r="F137" s="16" t="str">
        <f t="shared" si="1"/>
        <v> </v>
      </c>
      <c r="G137" s="63"/>
      <c r="S137" s="4"/>
    </row>
    <row r="138" spans="6:19" ht="12.75">
      <c r="F138" s="16" t="str">
        <f t="shared" si="1"/>
        <v> </v>
      </c>
      <c r="G138" s="63"/>
      <c r="S138" s="4"/>
    </row>
    <row r="139" spans="6:19" ht="12.75">
      <c r="F139" s="16" t="str">
        <f t="shared" si="1"/>
        <v> </v>
      </c>
      <c r="G139" s="63"/>
      <c r="S139" s="4"/>
    </row>
    <row r="140" spans="6:19" ht="12.75">
      <c r="F140" s="16" t="str">
        <f aca="true" t="shared" si="2" ref="F140:F203">IF(ISBLANK(A140)," ",EXP(-1.3907+0.3465*B140+0.3139*D140+0.267*C140-1.0279*(E140))/(1+EXP(-1.3907+0.3465*B140+0.3139*D140+0.267*C140-1.0279*(E140))))</f>
        <v> </v>
      </c>
      <c r="G140" s="63"/>
      <c r="S140" s="4"/>
    </row>
    <row r="141" spans="6:19" ht="12.75">
      <c r="F141" s="16" t="str">
        <f t="shared" si="2"/>
        <v> </v>
      </c>
      <c r="G141" s="63"/>
      <c r="S141" s="4"/>
    </row>
    <row r="142" spans="6:19" ht="12.75">
      <c r="F142" s="16" t="str">
        <f t="shared" si="2"/>
        <v> </v>
      </c>
      <c r="G142" s="63"/>
      <c r="S142" s="4"/>
    </row>
    <row r="143" spans="6:19" ht="12.75">
      <c r="F143" s="16" t="str">
        <f t="shared" si="2"/>
        <v> </v>
      </c>
      <c r="G143" s="63"/>
      <c r="S143" s="4"/>
    </row>
    <row r="144" spans="6:19" ht="12.75">
      <c r="F144" s="16" t="str">
        <f t="shared" si="2"/>
        <v> </v>
      </c>
      <c r="G144" s="63"/>
      <c r="S144" s="4"/>
    </row>
    <row r="145" spans="6:19" ht="12.75">
      <c r="F145" s="16" t="str">
        <f t="shared" si="2"/>
        <v> </v>
      </c>
      <c r="G145" s="63"/>
      <c r="S145" s="4"/>
    </row>
    <row r="146" spans="6:19" ht="12.75">
      <c r="F146" s="16" t="str">
        <f t="shared" si="2"/>
        <v> </v>
      </c>
      <c r="G146" s="63"/>
      <c r="S146" s="4"/>
    </row>
    <row r="147" spans="6:19" ht="12.75">
      <c r="F147" s="16" t="str">
        <f t="shared" si="2"/>
        <v> </v>
      </c>
      <c r="G147" s="63"/>
      <c r="S147" s="4"/>
    </row>
    <row r="148" spans="6:19" ht="12.75">
      <c r="F148" s="16" t="str">
        <f t="shared" si="2"/>
        <v> </v>
      </c>
      <c r="G148" s="63"/>
      <c r="S148" s="4"/>
    </row>
    <row r="149" spans="6:19" ht="12.75">
      <c r="F149" s="16" t="str">
        <f t="shared" si="2"/>
        <v> </v>
      </c>
      <c r="G149" s="63"/>
      <c r="S149" s="4"/>
    </row>
    <row r="150" spans="6:19" ht="12.75">
      <c r="F150" s="16" t="str">
        <f t="shared" si="2"/>
        <v> </v>
      </c>
      <c r="G150" s="63"/>
      <c r="S150" s="4"/>
    </row>
    <row r="151" spans="6:19" ht="12.75">
      <c r="F151" s="16" t="str">
        <f t="shared" si="2"/>
        <v> </v>
      </c>
      <c r="G151" s="63"/>
      <c r="S151" s="4"/>
    </row>
    <row r="152" spans="6:19" ht="12.75">
      <c r="F152" s="16" t="str">
        <f t="shared" si="2"/>
        <v> </v>
      </c>
      <c r="G152" s="63"/>
      <c r="S152" s="4"/>
    </row>
    <row r="153" spans="6:19" ht="12.75">
      <c r="F153" s="16" t="str">
        <f t="shared" si="2"/>
        <v> </v>
      </c>
      <c r="G153" s="63"/>
      <c r="S153" s="4"/>
    </row>
    <row r="154" spans="6:19" ht="12.75">
      <c r="F154" s="16" t="str">
        <f t="shared" si="2"/>
        <v> </v>
      </c>
      <c r="G154" s="63"/>
      <c r="S154" s="4"/>
    </row>
    <row r="155" spans="6:19" ht="12.75">
      <c r="F155" s="16" t="str">
        <f t="shared" si="2"/>
        <v> </v>
      </c>
      <c r="G155" s="63"/>
      <c r="S155" s="4"/>
    </row>
    <row r="156" spans="6:19" ht="12.75">
      <c r="F156" s="16" t="str">
        <f t="shared" si="2"/>
        <v> </v>
      </c>
      <c r="G156" s="63"/>
      <c r="S156" s="4"/>
    </row>
    <row r="157" spans="6:19" ht="12.75">
      <c r="F157" s="16" t="str">
        <f t="shared" si="2"/>
        <v> </v>
      </c>
      <c r="G157" s="63"/>
      <c r="S157" s="4"/>
    </row>
    <row r="158" spans="6:19" ht="12.75">
      <c r="F158" s="16" t="str">
        <f t="shared" si="2"/>
        <v> </v>
      </c>
      <c r="G158" s="63"/>
      <c r="S158" s="4"/>
    </row>
    <row r="159" spans="6:19" ht="12.75">
      <c r="F159" s="16" t="str">
        <f t="shared" si="2"/>
        <v> </v>
      </c>
      <c r="G159" s="63"/>
      <c r="S159" s="4"/>
    </row>
    <row r="160" spans="6:19" ht="12.75">
      <c r="F160" s="16" t="str">
        <f t="shared" si="2"/>
        <v> </v>
      </c>
      <c r="G160" s="63"/>
      <c r="S160" s="4"/>
    </row>
    <row r="161" spans="6:19" ht="12.75">
      <c r="F161" s="16" t="str">
        <f t="shared" si="2"/>
        <v> </v>
      </c>
      <c r="G161" s="63"/>
      <c r="S161" s="4"/>
    </row>
    <row r="162" spans="6:19" ht="12.75">
      <c r="F162" s="16" t="str">
        <f t="shared" si="2"/>
        <v> </v>
      </c>
      <c r="G162" s="63"/>
      <c r="S162" s="4"/>
    </row>
    <row r="163" spans="6:19" ht="12.75">
      <c r="F163" s="16" t="str">
        <f t="shared" si="2"/>
        <v> </v>
      </c>
      <c r="G163" s="63"/>
      <c r="S163" s="4"/>
    </row>
    <row r="164" spans="6:19" ht="12.75">
      <c r="F164" s="16" t="str">
        <f t="shared" si="2"/>
        <v> </v>
      </c>
      <c r="G164" s="63"/>
      <c r="S164" s="4"/>
    </row>
    <row r="165" spans="6:19" ht="12.75">
      <c r="F165" s="16" t="str">
        <f t="shared" si="2"/>
        <v> </v>
      </c>
      <c r="G165" s="63"/>
      <c r="S165" s="4"/>
    </row>
    <row r="166" spans="6:19" ht="12.75">
      <c r="F166" s="16" t="str">
        <f t="shared" si="2"/>
        <v> </v>
      </c>
      <c r="G166" s="63"/>
      <c r="S166" s="4"/>
    </row>
    <row r="167" spans="6:19" ht="12.75">
      <c r="F167" s="16" t="str">
        <f t="shared" si="2"/>
        <v> </v>
      </c>
      <c r="G167" s="63"/>
      <c r="S167" s="4"/>
    </row>
    <row r="168" spans="6:19" ht="12.75">
      <c r="F168" s="16" t="str">
        <f t="shared" si="2"/>
        <v> </v>
      </c>
      <c r="G168" s="63"/>
      <c r="S168" s="4"/>
    </row>
    <row r="169" spans="6:19" ht="12.75">
      <c r="F169" s="16" t="str">
        <f t="shared" si="2"/>
        <v> </v>
      </c>
      <c r="G169" s="63"/>
      <c r="S169" s="4"/>
    </row>
    <row r="170" spans="6:19" ht="12.75">
      <c r="F170" s="16" t="str">
        <f t="shared" si="2"/>
        <v> </v>
      </c>
      <c r="G170" s="63"/>
      <c r="S170" s="4"/>
    </row>
    <row r="171" spans="6:19" ht="12.75">
      <c r="F171" s="16" t="str">
        <f t="shared" si="2"/>
        <v> </v>
      </c>
      <c r="G171" s="63"/>
      <c r="S171" s="4"/>
    </row>
    <row r="172" spans="6:19" ht="12.75">
      <c r="F172" s="16" t="str">
        <f t="shared" si="2"/>
        <v> </v>
      </c>
      <c r="G172" s="63"/>
      <c r="S172" s="4"/>
    </row>
    <row r="173" spans="6:19" ht="12.75">
      <c r="F173" s="16" t="str">
        <f t="shared" si="2"/>
        <v> </v>
      </c>
      <c r="G173" s="63"/>
      <c r="S173" s="4"/>
    </row>
    <row r="174" spans="6:19" ht="12.75">
      <c r="F174" s="16" t="str">
        <f t="shared" si="2"/>
        <v> </v>
      </c>
      <c r="G174" s="63"/>
      <c r="S174" s="4"/>
    </row>
    <row r="175" spans="6:19" ht="12.75">
      <c r="F175" s="16" t="str">
        <f t="shared" si="2"/>
        <v> </v>
      </c>
      <c r="G175" s="63"/>
      <c r="S175" s="4"/>
    </row>
    <row r="176" spans="6:19" ht="12.75">
      <c r="F176" s="16" t="str">
        <f t="shared" si="2"/>
        <v> </v>
      </c>
      <c r="G176" s="63"/>
      <c r="S176" s="4"/>
    </row>
    <row r="177" spans="6:19" ht="12.75">
      <c r="F177" s="16" t="str">
        <f t="shared" si="2"/>
        <v> </v>
      </c>
      <c r="G177" s="63"/>
      <c r="S177" s="4"/>
    </row>
    <row r="178" spans="6:19" ht="12.75">
      <c r="F178" s="16" t="str">
        <f t="shared" si="2"/>
        <v> </v>
      </c>
      <c r="G178" s="63"/>
      <c r="S178" s="4"/>
    </row>
    <row r="179" spans="6:19" ht="12.75">
      <c r="F179" s="16" t="str">
        <f t="shared" si="2"/>
        <v> </v>
      </c>
      <c r="G179" s="63"/>
      <c r="S179" s="4"/>
    </row>
    <row r="180" spans="6:19" ht="12.75">
      <c r="F180" s="16" t="str">
        <f t="shared" si="2"/>
        <v> </v>
      </c>
      <c r="G180" s="63"/>
      <c r="S180" s="4"/>
    </row>
    <row r="181" spans="6:19" ht="12.75">
      <c r="F181" s="16" t="str">
        <f t="shared" si="2"/>
        <v> </v>
      </c>
      <c r="G181" s="63"/>
      <c r="S181" s="4"/>
    </row>
    <row r="182" spans="6:19" ht="12.75">
      <c r="F182" s="16" t="str">
        <f t="shared" si="2"/>
        <v> </v>
      </c>
      <c r="G182" s="63"/>
      <c r="S182" s="4"/>
    </row>
    <row r="183" spans="6:19" ht="12.75">
      <c r="F183" s="16" t="str">
        <f t="shared" si="2"/>
        <v> </v>
      </c>
      <c r="G183" s="63"/>
      <c r="S183" s="4"/>
    </row>
    <row r="184" spans="6:19" ht="12.75">
      <c r="F184" s="16" t="str">
        <f t="shared" si="2"/>
        <v> </v>
      </c>
      <c r="G184" s="63"/>
      <c r="S184" s="4"/>
    </row>
    <row r="185" spans="6:19" ht="12.75">
      <c r="F185" s="16" t="str">
        <f t="shared" si="2"/>
        <v> </v>
      </c>
      <c r="G185" s="63"/>
      <c r="S185" s="4"/>
    </row>
    <row r="186" spans="6:19" ht="12.75">
      <c r="F186" s="16" t="str">
        <f t="shared" si="2"/>
        <v> </v>
      </c>
      <c r="G186" s="63"/>
      <c r="S186" s="4"/>
    </row>
    <row r="187" spans="6:19" ht="12.75">
      <c r="F187" s="16" t="str">
        <f t="shared" si="2"/>
        <v> </v>
      </c>
      <c r="G187" s="63"/>
      <c r="S187" s="4"/>
    </row>
    <row r="188" spans="6:19" ht="12.75">
      <c r="F188" s="16" t="str">
        <f t="shared" si="2"/>
        <v> </v>
      </c>
      <c r="G188" s="63"/>
      <c r="S188" s="4"/>
    </row>
    <row r="189" spans="6:19" ht="12.75">
      <c r="F189" s="16" t="str">
        <f t="shared" si="2"/>
        <v> </v>
      </c>
      <c r="G189" s="63"/>
      <c r="S189" s="4"/>
    </row>
    <row r="190" spans="6:19" ht="12.75">
      <c r="F190" s="16" t="str">
        <f t="shared" si="2"/>
        <v> </v>
      </c>
      <c r="G190" s="63"/>
      <c r="S190" s="4"/>
    </row>
    <row r="191" spans="6:19" ht="12.75">
      <c r="F191" s="16" t="str">
        <f t="shared" si="2"/>
        <v> </v>
      </c>
      <c r="G191" s="63"/>
      <c r="S191" s="4"/>
    </row>
    <row r="192" spans="6:19" ht="12.75">
      <c r="F192" s="16" t="str">
        <f t="shared" si="2"/>
        <v> </v>
      </c>
      <c r="G192" s="63"/>
      <c r="S192" s="4"/>
    </row>
    <row r="193" spans="6:19" ht="12.75">
      <c r="F193" s="16" t="str">
        <f t="shared" si="2"/>
        <v> </v>
      </c>
      <c r="G193" s="63"/>
      <c r="S193" s="4"/>
    </row>
    <row r="194" spans="6:19" ht="12.75">
      <c r="F194" s="16" t="str">
        <f t="shared" si="2"/>
        <v> </v>
      </c>
      <c r="G194" s="63"/>
      <c r="S194" s="4"/>
    </row>
    <row r="195" spans="6:19" ht="12.75">
      <c r="F195" s="16" t="str">
        <f t="shared" si="2"/>
        <v> </v>
      </c>
      <c r="G195" s="63"/>
      <c r="S195" s="4"/>
    </row>
    <row r="196" spans="6:19" ht="12.75">
      <c r="F196" s="16" t="str">
        <f t="shared" si="2"/>
        <v> </v>
      </c>
      <c r="G196" s="63"/>
      <c r="S196" s="4"/>
    </row>
    <row r="197" spans="6:19" ht="12.75">
      <c r="F197" s="16" t="str">
        <f t="shared" si="2"/>
        <v> </v>
      </c>
      <c r="G197" s="63"/>
      <c r="S197" s="4"/>
    </row>
    <row r="198" spans="6:19" ht="12.75">
      <c r="F198" s="16" t="str">
        <f t="shared" si="2"/>
        <v> </v>
      </c>
      <c r="G198" s="63"/>
      <c r="S198" s="4"/>
    </row>
    <row r="199" spans="6:19" ht="12.75">
      <c r="F199" s="16" t="str">
        <f t="shared" si="2"/>
        <v> </v>
      </c>
      <c r="G199" s="63"/>
      <c r="S199" s="4"/>
    </row>
    <row r="200" spans="6:19" ht="12.75">
      <c r="F200" s="16" t="str">
        <f t="shared" si="2"/>
        <v> </v>
      </c>
      <c r="G200" s="63"/>
      <c r="S200" s="4"/>
    </row>
    <row r="201" spans="6:19" ht="12.75">
      <c r="F201" s="16" t="str">
        <f t="shared" si="2"/>
        <v> </v>
      </c>
      <c r="G201" s="63"/>
      <c r="S201" s="4"/>
    </row>
    <row r="202" spans="6:19" ht="12.75">
      <c r="F202" s="16" t="str">
        <f t="shared" si="2"/>
        <v> </v>
      </c>
      <c r="G202" s="63"/>
      <c r="S202" s="4"/>
    </row>
    <row r="203" spans="6:19" ht="12.75">
      <c r="F203" s="16" t="str">
        <f t="shared" si="2"/>
        <v> </v>
      </c>
      <c r="G203" s="63"/>
      <c r="S203" s="4"/>
    </row>
    <row r="204" spans="6:19" ht="12.75">
      <c r="F204" s="16" t="str">
        <f>IF(ISBLANK(A204)," ",EXP(-1.3907+0.3465*B204+0.3139*D204+0.267*C204-1.0279*(E204))/(1+EXP(-1.3907+0.3465*B204+0.3139*D204+0.267*C204-1.0279*(E204))))</f>
        <v> </v>
      </c>
      <c r="G204" s="63"/>
      <c r="S204" s="4"/>
    </row>
    <row r="205" spans="6:19" ht="12.75">
      <c r="F205" s="16" t="str">
        <f>IF(ISBLANK(A205)," ",EXP(-1.3907+0.3465*B205+0.3139*D205+0.267*C205-1.0279*(E205))/(1+EXP(-1.3907+0.3465*B205+0.3139*D205+0.267*C205-1.0279*(E205))))</f>
        <v> </v>
      </c>
      <c r="G205" s="63"/>
      <c r="S205" s="4"/>
    </row>
  </sheetData>
  <sheetProtection password="CDAA" sheet="1" objects="1" scenarios="1"/>
  <mergeCells count="4">
    <mergeCell ref="H7:L7"/>
    <mergeCell ref="M7:N7"/>
    <mergeCell ref="O7:Q7"/>
    <mergeCell ref="A4:B4"/>
  </mergeCells>
  <conditionalFormatting sqref="F11:F205">
    <cfRule type="cellIs" priority="1" dxfId="0" operator="lessThan" stopIfTrue="1">
      <formula>$C$6</formula>
    </cfRule>
  </conditionalFormatting>
  <printOptions horizontalCentered="1"/>
  <pageMargins left="0.25" right="0.25" top="0.5" bottom="0.75" header="0.25" footer="0.5"/>
  <pageSetup horizontalDpi="600" verticalDpi="600" orientation="landscape" paperSize="5" r:id="rId1"/>
  <headerFooter alignWithMargins="0">
    <oddHeader>&amp;L&amp;"Arial,Bold"
&amp;C&amp;"Arial,Bold"&amp;11APPENDIX B
ADN Prerequisite Study 
&amp;R
&amp;"Arial,Bold"Application of the Formula and
Determination of Disproportionate Impact Work Sheet</oddHeader>
  </headerFooter>
</worksheet>
</file>

<file path=xl/worksheets/sheet4.xml><?xml version="1.0" encoding="utf-8"?>
<worksheet xmlns="http://schemas.openxmlformats.org/spreadsheetml/2006/main" xmlns:r="http://schemas.openxmlformats.org/officeDocument/2006/relationships">
  <dimension ref="A1:M207"/>
  <sheetViews>
    <sheetView workbookViewId="0" topLeftCell="A1">
      <selection activeCell="E21" sqref="E21"/>
    </sheetView>
  </sheetViews>
  <sheetFormatPr defaultColWidth="9.140625" defaultRowHeight="12.75"/>
  <cols>
    <col min="13" max="13" width="12.421875" style="0" customWidth="1"/>
  </cols>
  <sheetData>
    <row r="1" ht="12.75">
      <c r="A1" t="s">
        <v>22</v>
      </c>
    </row>
    <row r="9" spans="1:13" ht="12.75">
      <c r="A9" t="str">
        <f>'Data entry '!H8</f>
        <v>Asian</v>
      </c>
      <c r="B9" t="str">
        <f>'Data entry '!I8</f>
        <v>Black</v>
      </c>
      <c r="C9" t="str">
        <f>'Data entry '!J8</f>
        <v>Latino/a</v>
      </c>
      <c r="D9" t="str">
        <f>'Data entry '!K8</f>
        <v>Other</v>
      </c>
      <c r="E9" t="str">
        <f>'Data entry '!L8</f>
        <v>White</v>
      </c>
      <c r="F9" t="str">
        <f>'Data entry '!M8</f>
        <v>Female</v>
      </c>
      <c r="G9" t="str">
        <f>'Data entry '!N8</f>
        <v>Male </v>
      </c>
      <c r="H9" t="str">
        <f>'Data entry '!O8</f>
        <v>18-25</v>
      </c>
      <c r="I9" t="str">
        <f>'Data entry '!P8</f>
        <v>26-45</v>
      </c>
      <c r="J9" t="str">
        <f>'Data entry '!Q8</f>
        <v>over 45</v>
      </c>
      <c r="K9" t="str">
        <f>'Data entry '!R8</f>
        <v>Disability</v>
      </c>
      <c r="L9" t="str">
        <f>'Data entry '!S8</f>
        <v>Not Disabled</v>
      </c>
      <c r="M9" t="s">
        <v>53</v>
      </c>
    </row>
    <row r="10" spans="1:13" ht="12.75">
      <c r="A10">
        <f>SUM(A11:A207)</f>
        <v>0</v>
      </c>
      <c r="B10">
        <f aca="true" t="shared" si="0" ref="B10:M10">SUM(B11:B207)</f>
        <v>0</v>
      </c>
      <c r="C10">
        <f t="shared" si="0"/>
        <v>0</v>
      </c>
      <c r="D10">
        <f t="shared" si="0"/>
        <v>0</v>
      </c>
      <c r="E10">
        <f t="shared" si="0"/>
        <v>0</v>
      </c>
      <c r="F10">
        <f t="shared" si="0"/>
        <v>0</v>
      </c>
      <c r="G10">
        <f t="shared" si="0"/>
        <v>0</v>
      </c>
      <c r="H10">
        <f t="shared" si="0"/>
        <v>0</v>
      </c>
      <c r="I10">
        <f t="shared" si="0"/>
        <v>0</v>
      </c>
      <c r="J10">
        <f t="shared" si="0"/>
        <v>0</v>
      </c>
      <c r="K10">
        <f t="shared" si="0"/>
        <v>0</v>
      </c>
      <c r="L10">
        <f t="shared" si="0"/>
        <v>0</v>
      </c>
      <c r="M10">
        <f t="shared" si="0"/>
        <v>0</v>
      </c>
    </row>
    <row r="11" spans="1:13" ht="12.75">
      <c r="A11">
        <f>IF(AND(OR('Data entry '!H11="x",'Data entry '!H11="X"),'Data entry '!$C$6&lt;'Data entry '!$F11),1,0)</f>
        <v>0</v>
      </c>
      <c r="B11">
        <f>IF(AND(OR('Data entry '!I11="x",'Data entry '!I11="X"),'Data entry '!$C$6&lt;'Data entry '!$F11),1,0)</f>
        <v>0</v>
      </c>
      <c r="C11">
        <f>IF(AND(OR('Data entry '!J11="x",'Data entry '!J11="X"),'Data entry '!$C$6&lt;'Data entry '!$F11),1,0)</f>
        <v>0</v>
      </c>
      <c r="D11">
        <f>IF(AND(OR('Data entry '!K11="x",'Data entry '!K11="X"),'Data entry '!$C$6&lt;'Data entry '!$F11),1,0)</f>
        <v>0</v>
      </c>
      <c r="E11">
        <f>IF(AND(OR('Data entry '!L11="x",'Data entry '!L11="X"),'Data entry '!$C$6&lt;'Data entry '!$F11),1,0)</f>
        <v>0</v>
      </c>
      <c r="F11">
        <f>IF(AND(OR('Data entry '!M11="x",'Data entry '!M11="X"),'Data entry '!$C$6&lt;'Data entry '!$F11),1,0)</f>
        <v>0</v>
      </c>
      <c r="G11">
        <f>IF(AND(OR('Data entry '!N11="x",'Data entry '!N11="X"),'Data entry '!$C$6&lt;'Data entry '!$F11),1,0)</f>
        <v>0</v>
      </c>
      <c r="H11">
        <f>IF(AND(OR('Data entry '!O11="x",'Data entry '!O11="X"),'Data entry '!$C$6&lt;'Data entry '!$F11),1,0)</f>
        <v>0</v>
      </c>
      <c r="I11">
        <f>IF(AND(OR('Data entry '!P11="x",'Data entry '!P11="X"),'Data entry '!$C$6&lt;'Data entry '!$F11),1,0)</f>
        <v>0</v>
      </c>
      <c r="J11">
        <f>IF(AND(OR('Data entry '!Q11="x",'Data entry '!Q11="X"),'Data entry '!$C$6&lt;'Data entry '!$F11),1,0)</f>
        <v>0</v>
      </c>
      <c r="K11">
        <f>IF(AND(OR('Data entry '!R11="x",'Data entry '!R11="X"),'Data entry '!$C$6&lt;'Data entry '!$F11),1,0)</f>
        <v>0</v>
      </c>
      <c r="L11">
        <f>IF(AND(OR('Data entry '!S11="x",'Data entry '!S11="X"),'Data entry '!$C$6&lt;'Data entry '!$F11),1,0)</f>
        <v>0</v>
      </c>
      <c r="M11">
        <f>IF(OR('Data entry '!G11="Y",'Data entry '!G11="y"),1,0)</f>
        <v>0</v>
      </c>
    </row>
    <row r="12" spans="1:13" ht="12.75">
      <c r="A12">
        <f>IF(AND(OR('Data entry '!H12="x",'Data entry '!H12="X"),'Data entry '!$C$6&lt;'Data entry '!$F12),1,0)</f>
        <v>0</v>
      </c>
      <c r="B12">
        <f>IF(AND(OR('Data entry '!I12="x",'Data entry '!I12="X"),'Data entry '!$C$6&lt;'Data entry '!$F12),1,0)</f>
        <v>0</v>
      </c>
      <c r="C12">
        <f>IF(AND(OR('Data entry '!J12="x",'Data entry '!J12="X"),'Data entry '!$C$6&lt;'Data entry '!$F12),1,0)</f>
        <v>0</v>
      </c>
      <c r="D12">
        <f>IF(AND(OR('Data entry '!K12="x",'Data entry '!K12="X"),'Data entry '!$C$6&lt;'Data entry '!$F12),1,0)</f>
        <v>0</v>
      </c>
      <c r="E12">
        <f>IF(AND(OR('Data entry '!L12="x",'Data entry '!L12="X"),'Data entry '!$C$6&lt;'Data entry '!$F12),1,0)</f>
        <v>0</v>
      </c>
      <c r="F12">
        <f>IF(AND(OR('Data entry '!M12="x",'Data entry '!M12="X"),'Data entry '!$C$6&lt;'Data entry '!$F12),1,0)</f>
        <v>0</v>
      </c>
      <c r="G12">
        <f>IF(AND(OR('Data entry '!N12="x",'Data entry '!N12="X"),'Data entry '!$C$6&lt;'Data entry '!$F12),1,0)</f>
        <v>0</v>
      </c>
      <c r="H12">
        <f>IF(AND(OR('Data entry '!O12="x",'Data entry '!O12="X"),'Data entry '!$C$6&lt;'Data entry '!$F12),1,0)</f>
        <v>0</v>
      </c>
      <c r="I12">
        <f>IF(AND(OR('Data entry '!P12="x",'Data entry '!P12="X"),'Data entry '!$C$6&lt;'Data entry '!$F12),1,0)</f>
        <v>0</v>
      </c>
      <c r="J12">
        <f>IF(AND(OR('Data entry '!Q12="x",'Data entry '!Q12="X"),'Data entry '!$C$6&lt;'Data entry '!$F12),1,0)</f>
        <v>0</v>
      </c>
      <c r="K12">
        <f>IF(AND(OR('Data entry '!R12="x",'Data entry '!R12="X"),'Data entry '!$C$6&lt;'Data entry '!$F12),1,0)</f>
        <v>0</v>
      </c>
      <c r="L12">
        <f>IF(AND(OR('Data entry '!S12="x",'Data entry '!S12="X"),'Data entry '!$C$6&lt;'Data entry '!$F12),1,0)</f>
        <v>0</v>
      </c>
      <c r="M12">
        <f>IF(OR('Data entry '!G12="Y",'Data entry '!G12="y"),1,0)</f>
        <v>0</v>
      </c>
    </row>
    <row r="13" spans="1:13" ht="12.75">
      <c r="A13">
        <f>IF(AND(OR('Data entry '!H13="x",'Data entry '!H13="X"),'Data entry '!$C$6&lt;'Data entry '!$F13),1,0)</f>
        <v>0</v>
      </c>
      <c r="B13">
        <f>IF(AND(OR('Data entry '!I13="x",'Data entry '!I13="X"),'Data entry '!$C$6&lt;'Data entry '!$F13),1,0)</f>
        <v>0</v>
      </c>
      <c r="C13">
        <f>IF(AND(OR('Data entry '!J13="x",'Data entry '!J13="X"),'Data entry '!$C$6&lt;'Data entry '!$F13),1,0)</f>
        <v>0</v>
      </c>
      <c r="D13">
        <f>IF(AND(OR('Data entry '!K13="x",'Data entry '!K13="X"),'Data entry '!$C$6&lt;'Data entry '!$F13),1,0)</f>
        <v>0</v>
      </c>
      <c r="E13">
        <f>IF(AND(OR('Data entry '!L13="x",'Data entry '!L13="X"),'Data entry '!$C$6&lt;'Data entry '!$F13),1,0)</f>
        <v>0</v>
      </c>
      <c r="F13">
        <f>IF(AND(OR('Data entry '!M13="x",'Data entry '!M13="X"),'Data entry '!$C$6&lt;'Data entry '!$F13),1,0)</f>
        <v>0</v>
      </c>
      <c r="G13">
        <f>IF(AND(OR('Data entry '!N13="x",'Data entry '!N13="X"),'Data entry '!$C$6&lt;'Data entry '!$F13),1,0)</f>
        <v>0</v>
      </c>
      <c r="H13">
        <f>IF(AND(OR('Data entry '!O13="x",'Data entry '!O13="X"),'Data entry '!$C$6&lt;'Data entry '!$F13),1,0)</f>
        <v>0</v>
      </c>
      <c r="I13">
        <f>IF(AND(OR('Data entry '!P13="x",'Data entry '!P13="X"),'Data entry '!$C$6&lt;'Data entry '!$F13),1,0)</f>
        <v>0</v>
      </c>
      <c r="J13">
        <f>IF(AND(OR('Data entry '!Q13="x",'Data entry '!Q13="X"),'Data entry '!$C$6&lt;'Data entry '!$F13),1,0)</f>
        <v>0</v>
      </c>
      <c r="K13">
        <f>IF(AND(OR('Data entry '!R13="x",'Data entry '!R13="X"),'Data entry '!$C$6&lt;'Data entry '!$F13),1,0)</f>
        <v>0</v>
      </c>
      <c r="L13">
        <f>IF(AND(OR('Data entry '!S13="x",'Data entry '!S13="X"),'Data entry '!$C$6&lt;'Data entry '!$F13),1,0)</f>
        <v>0</v>
      </c>
      <c r="M13">
        <f>IF(OR('Data entry '!G13="Y",'Data entry '!G13="y"),1,0)</f>
        <v>0</v>
      </c>
    </row>
    <row r="14" spans="1:13" ht="12.75">
      <c r="A14">
        <f>IF(AND(OR('Data entry '!H14="x",'Data entry '!H14="X"),'Data entry '!$C$6&lt;'Data entry '!$F14),1,0)</f>
        <v>0</v>
      </c>
      <c r="B14">
        <f>IF(AND(OR('Data entry '!I14="x",'Data entry '!I14="X"),'Data entry '!$C$6&lt;'Data entry '!$F14),1,0)</f>
        <v>0</v>
      </c>
      <c r="C14">
        <f>IF(AND(OR('Data entry '!J14="x",'Data entry '!J14="X"),'Data entry '!$C$6&lt;'Data entry '!$F14),1,0)</f>
        <v>0</v>
      </c>
      <c r="D14">
        <f>IF(AND(OR('Data entry '!K14="x",'Data entry '!K14="X"),'Data entry '!$C$6&lt;'Data entry '!$F14),1,0)</f>
        <v>0</v>
      </c>
      <c r="E14">
        <f>IF(AND(OR('Data entry '!L14="x",'Data entry '!L14="X"),'Data entry '!$C$6&lt;'Data entry '!$F14),1,0)</f>
        <v>0</v>
      </c>
      <c r="F14">
        <f>IF(AND(OR('Data entry '!M14="x",'Data entry '!M14="X"),'Data entry '!$C$6&lt;'Data entry '!$F14),1,0)</f>
        <v>0</v>
      </c>
      <c r="G14">
        <f>IF(AND(OR('Data entry '!N14="x",'Data entry '!N14="X"),'Data entry '!$C$6&lt;'Data entry '!$F14),1,0)</f>
        <v>0</v>
      </c>
      <c r="H14">
        <f>IF(AND(OR('Data entry '!O14="x",'Data entry '!O14="X"),'Data entry '!$C$6&lt;'Data entry '!$F14),1,0)</f>
        <v>0</v>
      </c>
      <c r="I14">
        <f>IF(AND(OR('Data entry '!P14="x",'Data entry '!P14="X"),'Data entry '!$C$6&lt;'Data entry '!$F14),1,0)</f>
        <v>0</v>
      </c>
      <c r="J14">
        <f>IF(AND(OR('Data entry '!Q14="x",'Data entry '!Q14="X"),'Data entry '!$C$6&lt;'Data entry '!$F14),1,0)</f>
        <v>0</v>
      </c>
      <c r="K14">
        <f>IF(AND(OR('Data entry '!R14="x",'Data entry '!R14="X"),'Data entry '!$C$6&lt;'Data entry '!$F14),1,0)</f>
        <v>0</v>
      </c>
      <c r="L14">
        <f>IF(AND(OR('Data entry '!S14="x",'Data entry '!S14="X"),'Data entry '!$C$6&lt;'Data entry '!$F14),1,0)</f>
        <v>0</v>
      </c>
      <c r="M14">
        <f>IF(OR('Data entry '!G14="Y",'Data entry '!G14="y"),1,0)</f>
        <v>0</v>
      </c>
    </row>
    <row r="15" spans="1:13" ht="12.75">
      <c r="A15">
        <f>IF(AND(OR('Data entry '!H15="x",'Data entry '!H15="X"),'Data entry '!$C$6&lt;'Data entry '!$F15),1,0)</f>
        <v>0</v>
      </c>
      <c r="B15">
        <f>IF(AND(OR('Data entry '!I15="x",'Data entry '!I15="X"),'Data entry '!$C$6&lt;'Data entry '!$F15),1,0)</f>
        <v>0</v>
      </c>
      <c r="C15">
        <f>IF(AND(OR('Data entry '!J15="x",'Data entry '!J15="X"),'Data entry '!$C$6&lt;'Data entry '!$F15),1,0)</f>
        <v>0</v>
      </c>
      <c r="D15">
        <f>IF(AND(OR('Data entry '!K15="x",'Data entry '!K15="X"),'Data entry '!$C$6&lt;'Data entry '!$F15),1,0)</f>
        <v>0</v>
      </c>
      <c r="E15">
        <f>IF(AND(OR('Data entry '!L15="x",'Data entry '!L15="X"),'Data entry '!$C$6&lt;'Data entry '!$F15),1,0)</f>
        <v>0</v>
      </c>
      <c r="F15">
        <f>IF(AND(OR('Data entry '!M15="x",'Data entry '!M15="X"),'Data entry '!$C$6&lt;'Data entry '!$F15),1,0)</f>
        <v>0</v>
      </c>
      <c r="G15">
        <f>IF(AND(OR('Data entry '!N15="x",'Data entry '!N15="X"),'Data entry '!$C$6&lt;'Data entry '!$F15),1,0)</f>
        <v>0</v>
      </c>
      <c r="H15">
        <f>IF(AND(OR('Data entry '!O15="x",'Data entry '!O15="X"),'Data entry '!$C$6&lt;'Data entry '!$F15),1,0)</f>
        <v>0</v>
      </c>
      <c r="I15">
        <f>IF(AND(OR('Data entry '!P15="x",'Data entry '!P15="X"),'Data entry '!$C$6&lt;'Data entry '!$F15),1,0)</f>
        <v>0</v>
      </c>
      <c r="J15">
        <f>IF(AND(OR('Data entry '!Q15="x",'Data entry '!Q15="X"),'Data entry '!$C$6&lt;'Data entry '!$F15),1,0)</f>
        <v>0</v>
      </c>
      <c r="K15">
        <f>IF(AND(OR('Data entry '!R15="x",'Data entry '!R15="X"),'Data entry '!$C$6&lt;'Data entry '!$F15),1,0)</f>
        <v>0</v>
      </c>
      <c r="L15">
        <f>IF(AND(OR('Data entry '!S15="x",'Data entry '!S15="X"),'Data entry '!$C$6&lt;'Data entry '!$F15),1,0)</f>
        <v>0</v>
      </c>
      <c r="M15">
        <f>IF(OR('Data entry '!G15="Y",'Data entry '!G15="y"),1,0)</f>
        <v>0</v>
      </c>
    </row>
    <row r="16" spans="1:13" ht="12.75">
      <c r="A16">
        <f>IF(AND(OR('Data entry '!H16="x",'Data entry '!H16="X"),'Data entry '!$C$6&lt;'Data entry '!$F16),1,0)</f>
        <v>0</v>
      </c>
      <c r="B16">
        <f>IF(AND(OR('Data entry '!I16="x",'Data entry '!I16="X"),'Data entry '!$C$6&lt;'Data entry '!$F16),1,0)</f>
        <v>0</v>
      </c>
      <c r="C16">
        <f>IF(AND(OR('Data entry '!J16="x",'Data entry '!J16="X"),'Data entry '!$C$6&lt;'Data entry '!$F16),1,0)</f>
        <v>0</v>
      </c>
      <c r="D16">
        <f>IF(AND(OR('Data entry '!K16="x",'Data entry '!K16="X"),'Data entry '!$C$6&lt;'Data entry '!$F16),1,0)</f>
        <v>0</v>
      </c>
      <c r="E16">
        <f>IF(AND(OR('Data entry '!L16="x",'Data entry '!L16="X"),'Data entry '!$C$6&lt;'Data entry '!$F16),1,0)</f>
        <v>0</v>
      </c>
      <c r="F16">
        <f>IF(AND(OR('Data entry '!M16="x",'Data entry '!M16="X"),'Data entry '!$C$6&lt;'Data entry '!$F16),1,0)</f>
        <v>0</v>
      </c>
      <c r="G16">
        <f>IF(AND(OR('Data entry '!N16="x",'Data entry '!N16="X"),'Data entry '!$C$6&lt;'Data entry '!$F16),1,0)</f>
        <v>0</v>
      </c>
      <c r="H16">
        <f>IF(AND(OR('Data entry '!O16="x",'Data entry '!O16="X"),'Data entry '!$C$6&lt;'Data entry '!$F16),1,0)</f>
        <v>0</v>
      </c>
      <c r="I16">
        <f>IF(AND(OR('Data entry '!P16="x",'Data entry '!P16="X"),'Data entry '!$C$6&lt;'Data entry '!$F16),1,0)</f>
        <v>0</v>
      </c>
      <c r="J16">
        <f>IF(AND(OR('Data entry '!Q16="x",'Data entry '!Q16="X"),'Data entry '!$C$6&lt;'Data entry '!$F16),1,0)</f>
        <v>0</v>
      </c>
      <c r="K16">
        <f>IF(AND(OR('Data entry '!R16="x",'Data entry '!R16="X"),'Data entry '!$C$6&lt;'Data entry '!$F16),1,0)</f>
        <v>0</v>
      </c>
      <c r="L16">
        <f>IF(AND(OR('Data entry '!S16="x",'Data entry '!S16="X"),'Data entry '!$C$6&lt;'Data entry '!$F16),1,0)</f>
        <v>0</v>
      </c>
      <c r="M16">
        <f>IF(OR('Data entry '!G16="Y",'Data entry '!G16="y"),1,0)</f>
        <v>0</v>
      </c>
    </row>
    <row r="17" spans="1:13" ht="12.75">
      <c r="A17">
        <f>IF(AND(OR('Data entry '!H17="x",'Data entry '!H17="X"),'Data entry '!$C$6&lt;'Data entry '!$F17),1,0)</f>
        <v>0</v>
      </c>
      <c r="B17">
        <f>IF(AND(OR('Data entry '!I17="x",'Data entry '!I17="X"),'Data entry '!$C$6&lt;'Data entry '!$F17),1,0)</f>
        <v>0</v>
      </c>
      <c r="C17">
        <f>IF(AND(OR('Data entry '!J17="x",'Data entry '!J17="X"),'Data entry '!$C$6&lt;'Data entry '!$F17),1,0)</f>
        <v>0</v>
      </c>
      <c r="D17">
        <f>IF(AND(OR('Data entry '!K17="x",'Data entry '!K17="X"),'Data entry '!$C$6&lt;'Data entry '!$F17),1,0)</f>
        <v>0</v>
      </c>
      <c r="E17">
        <f>IF(AND(OR('Data entry '!L17="x",'Data entry '!L17="X"),'Data entry '!$C$6&lt;'Data entry '!$F17),1,0)</f>
        <v>0</v>
      </c>
      <c r="F17">
        <f>IF(AND(OR('Data entry '!M17="x",'Data entry '!M17="X"),'Data entry '!$C$6&lt;'Data entry '!$F17),1,0)</f>
        <v>0</v>
      </c>
      <c r="G17">
        <f>IF(AND(OR('Data entry '!N17="x",'Data entry '!N17="X"),'Data entry '!$C$6&lt;'Data entry '!$F17),1,0)</f>
        <v>0</v>
      </c>
      <c r="H17">
        <f>IF(AND(OR('Data entry '!O17="x",'Data entry '!O17="X"),'Data entry '!$C$6&lt;'Data entry '!$F17),1,0)</f>
        <v>0</v>
      </c>
      <c r="I17">
        <f>IF(AND(OR('Data entry '!P17="x",'Data entry '!P17="X"),'Data entry '!$C$6&lt;'Data entry '!$F17),1,0)</f>
        <v>0</v>
      </c>
      <c r="J17">
        <f>IF(AND(OR('Data entry '!Q17="x",'Data entry '!Q17="X"),'Data entry '!$C$6&lt;'Data entry '!$F17),1,0)</f>
        <v>0</v>
      </c>
      <c r="K17">
        <f>IF(AND(OR('Data entry '!R17="x",'Data entry '!R17="X"),'Data entry '!$C$6&lt;'Data entry '!$F17),1,0)</f>
        <v>0</v>
      </c>
      <c r="L17">
        <f>IF(AND(OR('Data entry '!S17="x",'Data entry '!S17="X"),'Data entry '!$C$6&lt;'Data entry '!$F17),1,0)</f>
        <v>0</v>
      </c>
      <c r="M17">
        <f>IF(OR('Data entry '!G17="Y",'Data entry '!G17="y"),1,0)</f>
        <v>0</v>
      </c>
    </row>
    <row r="18" spans="1:13" ht="12.75">
      <c r="A18">
        <f>IF(AND(OR('Data entry '!H18="x",'Data entry '!H18="X"),'Data entry '!$C$6&lt;'Data entry '!$F18),1,0)</f>
        <v>0</v>
      </c>
      <c r="B18">
        <f>IF(AND(OR('Data entry '!I18="x",'Data entry '!I18="X"),'Data entry '!$C$6&lt;'Data entry '!$F18),1,0)</f>
        <v>0</v>
      </c>
      <c r="C18">
        <f>IF(AND(OR('Data entry '!J18="x",'Data entry '!J18="X"),'Data entry '!$C$6&lt;'Data entry '!$F18),1,0)</f>
        <v>0</v>
      </c>
      <c r="D18">
        <f>IF(AND(OR('Data entry '!K18="x",'Data entry '!K18="X"),'Data entry '!$C$6&lt;'Data entry '!$F18),1,0)</f>
        <v>0</v>
      </c>
      <c r="E18">
        <f>IF(AND(OR('Data entry '!L18="x",'Data entry '!L18="X"),'Data entry '!$C$6&lt;'Data entry '!$F18),1,0)</f>
        <v>0</v>
      </c>
      <c r="F18">
        <f>IF(AND(OR('Data entry '!M18="x",'Data entry '!M18="X"),'Data entry '!$C$6&lt;'Data entry '!$F18),1,0)</f>
        <v>0</v>
      </c>
      <c r="G18">
        <f>IF(AND(OR('Data entry '!N18="x",'Data entry '!N18="X"),'Data entry '!$C$6&lt;'Data entry '!$F18),1,0)</f>
        <v>0</v>
      </c>
      <c r="H18">
        <f>IF(AND(OR('Data entry '!O18="x",'Data entry '!O18="X"),'Data entry '!$C$6&lt;'Data entry '!$F18),1,0)</f>
        <v>0</v>
      </c>
      <c r="I18">
        <f>IF(AND(OR('Data entry '!P18="x",'Data entry '!P18="X"),'Data entry '!$C$6&lt;'Data entry '!$F18),1,0)</f>
        <v>0</v>
      </c>
      <c r="J18">
        <f>IF(AND(OR('Data entry '!Q18="x",'Data entry '!Q18="X"),'Data entry '!$C$6&lt;'Data entry '!$F18),1,0)</f>
        <v>0</v>
      </c>
      <c r="K18">
        <f>IF(AND(OR('Data entry '!R18="x",'Data entry '!R18="X"),'Data entry '!$C$6&lt;'Data entry '!$F18),1,0)</f>
        <v>0</v>
      </c>
      <c r="L18">
        <f>IF(AND(OR('Data entry '!S18="x",'Data entry '!S18="X"),'Data entry '!$C$6&lt;'Data entry '!$F18),1,0)</f>
        <v>0</v>
      </c>
      <c r="M18">
        <f>IF(OR('Data entry '!G18="Y",'Data entry '!G18="y"),1,0)</f>
        <v>0</v>
      </c>
    </row>
    <row r="19" spans="1:13" ht="12.75">
      <c r="A19">
        <f>IF(AND(OR('Data entry '!H19="x",'Data entry '!H19="X"),'Data entry '!$C$6&lt;'Data entry '!$F19),1,0)</f>
        <v>0</v>
      </c>
      <c r="B19">
        <f>IF(AND(OR('Data entry '!I19="x",'Data entry '!I19="X"),'Data entry '!$C$6&lt;'Data entry '!$F19),1,0)</f>
        <v>0</v>
      </c>
      <c r="C19">
        <f>IF(AND(OR('Data entry '!J19="x",'Data entry '!J19="X"),'Data entry '!$C$6&lt;'Data entry '!$F19),1,0)</f>
        <v>0</v>
      </c>
      <c r="D19">
        <f>IF(AND(OR('Data entry '!K19="x",'Data entry '!K19="X"),'Data entry '!$C$6&lt;'Data entry '!$F19),1,0)</f>
        <v>0</v>
      </c>
      <c r="E19">
        <f>IF(AND(OR('Data entry '!L19="x",'Data entry '!L19="X"),'Data entry '!$C$6&lt;'Data entry '!$F19),1,0)</f>
        <v>0</v>
      </c>
      <c r="F19">
        <f>IF(AND(OR('Data entry '!M19="x",'Data entry '!M19="X"),'Data entry '!$C$6&lt;'Data entry '!$F19),1,0)</f>
        <v>0</v>
      </c>
      <c r="G19">
        <f>IF(AND(OR('Data entry '!N19="x",'Data entry '!N19="X"),'Data entry '!$C$6&lt;'Data entry '!$F19),1,0)</f>
        <v>0</v>
      </c>
      <c r="H19">
        <f>IF(AND(OR('Data entry '!O19="x",'Data entry '!O19="X"),'Data entry '!$C$6&lt;'Data entry '!$F19),1,0)</f>
        <v>0</v>
      </c>
      <c r="I19">
        <f>IF(AND(OR('Data entry '!P19="x",'Data entry '!P19="X"),'Data entry '!$C$6&lt;'Data entry '!$F19),1,0)</f>
        <v>0</v>
      </c>
      <c r="J19">
        <f>IF(AND(OR('Data entry '!Q19="x",'Data entry '!Q19="X"),'Data entry '!$C$6&lt;'Data entry '!$F19),1,0)</f>
        <v>0</v>
      </c>
      <c r="K19">
        <f>IF(AND(OR('Data entry '!R19="x",'Data entry '!R19="X"),'Data entry '!$C$6&lt;'Data entry '!$F19),1,0)</f>
        <v>0</v>
      </c>
      <c r="L19">
        <f>IF(AND(OR('Data entry '!S19="x",'Data entry '!S19="X"),'Data entry '!$C$6&lt;'Data entry '!$F19),1,0)</f>
        <v>0</v>
      </c>
      <c r="M19">
        <f>IF(OR('Data entry '!G19="Y",'Data entry '!G19="y"),1,0)</f>
        <v>0</v>
      </c>
    </row>
    <row r="20" spans="1:13" ht="12.75">
      <c r="A20">
        <f>IF(AND(OR('Data entry '!H20="x",'Data entry '!H20="X"),'Data entry '!$C$6&lt;'Data entry '!$F20),1,0)</f>
        <v>0</v>
      </c>
      <c r="B20">
        <f>IF(AND(OR('Data entry '!I20="x",'Data entry '!I20="X"),'Data entry '!$C$6&lt;'Data entry '!$F20),1,0)</f>
        <v>0</v>
      </c>
      <c r="C20">
        <f>IF(AND(OR('Data entry '!J20="x",'Data entry '!J20="X"),'Data entry '!$C$6&lt;'Data entry '!$F20),1,0)</f>
        <v>0</v>
      </c>
      <c r="D20">
        <f>IF(AND(OR('Data entry '!K20="x",'Data entry '!K20="X"),'Data entry '!$C$6&lt;'Data entry '!$F20),1,0)</f>
        <v>0</v>
      </c>
      <c r="E20">
        <f>IF(AND(OR('Data entry '!L20="x",'Data entry '!L20="X"),'Data entry '!$C$6&lt;'Data entry '!$F20),1,0)</f>
        <v>0</v>
      </c>
      <c r="F20">
        <f>IF(AND(OR('Data entry '!M20="x",'Data entry '!M20="X"),'Data entry '!$C$6&lt;'Data entry '!$F20),1,0)</f>
        <v>0</v>
      </c>
      <c r="G20">
        <f>IF(AND(OR('Data entry '!N20="x",'Data entry '!N20="X"),'Data entry '!$C$6&lt;'Data entry '!$F20),1,0)</f>
        <v>0</v>
      </c>
      <c r="H20">
        <f>IF(AND(OR('Data entry '!O20="x",'Data entry '!O20="X"),'Data entry '!$C$6&lt;'Data entry '!$F20),1,0)</f>
        <v>0</v>
      </c>
      <c r="I20">
        <f>IF(AND(OR('Data entry '!P20="x",'Data entry '!P20="X"),'Data entry '!$C$6&lt;'Data entry '!$F20),1,0)</f>
        <v>0</v>
      </c>
      <c r="J20">
        <f>IF(AND(OR('Data entry '!Q20="x",'Data entry '!Q20="X"),'Data entry '!$C$6&lt;'Data entry '!$F20),1,0)</f>
        <v>0</v>
      </c>
      <c r="K20">
        <f>IF(AND(OR('Data entry '!R20="x",'Data entry '!R20="X"),'Data entry '!$C$6&lt;'Data entry '!$F20),1,0)</f>
        <v>0</v>
      </c>
      <c r="L20">
        <f>IF(AND(OR('Data entry '!S20="x",'Data entry '!S20="X"),'Data entry '!$C$6&lt;'Data entry '!$F20),1,0)</f>
        <v>0</v>
      </c>
      <c r="M20">
        <f>IF(OR('Data entry '!G20="Y",'Data entry '!G20="y"),1,0)</f>
        <v>0</v>
      </c>
    </row>
    <row r="21" spans="1:13" ht="12.75">
      <c r="A21">
        <f>IF(AND(OR('Data entry '!H21="x",'Data entry '!H21="X"),'Data entry '!$C$6&lt;'Data entry '!$F21),1,0)</f>
        <v>0</v>
      </c>
      <c r="B21">
        <f>IF(AND(OR('Data entry '!I21="x",'Data entry '!I21="X"),'Data entry '!$C$6&lt;'Data entry '!$F21),1,0)</f>
        <v>0</v>
      </c>
      <c r="C21">
        <f>IF(AND(OR('Data entry '!J21="x",'Data entry '!J21="X"),'Data entry '!$C$6&lt;'Data entry '!$F21),1,0)</f>
        <v>0</v>
      </c>
      <c r="D21">
        <f>IF(AND(OR('Data entry '!K21="x",'Data entry '!K21="X"),'Data entry '!$C$6&lt;'Data entry '!$F21),1,0)</f>
        <v>0</v>
      </c>
      <c r="E21">
        <f>IF(AND(OR('Data entry '!L21="x",'Data entry '!L21="X"),'Data entry '!$C$6&lt;'Data entry '!$F21),1,0)</f>
        <v>0</v>
      </c>
      <c r="F21">
        <f>IF(AND(OR('Data entry '!M21="x",'Data entry '!M21="X"),'Data entry '!$C$6&lt;'Data entry '!$F21),1,0)</f>
        <v>0</v>
      </c>
      <c r="G21">
        <f>IF(AND(OR('Data entry '!N21="x",'Data entry '!N21="X"),'Data entry '!$C$6&lt;'Data entry '!$F21),1,0)</f>
        <v>0</v>
      </c>
      <c r="H21">
        <f>IF(AND(OR('Data entry '!O21="x",'Data entry '!O21="X"),'Data entry '!$C$6&lt;'Data entry '!$F21),1,0)</f>
        <v>0</v>
      </c>
      <c r="I21">
        <f>IF(AND(OR('Data entry '!P21="x",'Data entry '!P21="X"),'Data entry '!$C$6&lt;'Data entry '!$F21),1,0)</f>
        <v>0</v>
      </c>
      <c r="J21">
        <f>IF(AND(OR('Data entry '!Q21="x",'Data entry '!Q21="X"),'Data entry '!$C$6&lt;'Data entry '!$F21),1,0)</f>
        <v>0</v>
      </c>
      <c r="K21">
        <f>IF(AND(OR('Data entry '!R21="x",'Data entry '!R21="X"),'Data entry '!$C$6&lt;'Data entry '!$F21),1,0)</f>
        <v>0</v>
      </c>
      <c r="L21">
        <f>IF(AND(OR('Data entry '!S21="x",'Data entry '!S21="X"),'Data entry '!$C$6&lt;'Data entry '!$F21),1,0)</f>
        <v>0</v>
      </c>
      <c r="M21">
        <f>IF(OR('Data entry '!G21="Y",'Data entry '!G21="y"),1,0)</f>
        <v>0</v>
      </c>
    </row>
    <row r="22" spans="1:13" ht="12.75">
      <c r="A22">
        <f>IF(AND(OR('Data entry '!H22="x",'Data entry '!H22="X"),'Data entry '!$C$6&lt;'Data entry '!$F22),1,0)</f>
        <v>0</v>
      </c>
      <c r="B22">
        <f>IF(AND(OR('Data entry '!I22="x",'Data entry '!I22="X"),'Data entry '!$C$6&lt;'Data entry '!$F22),1,0)</f>
        <v>0</v>
      </c>
      <c r="C22">
        <f>IF(AND(OR('Data entry '!J22="x",'Data entry '!J22="X"),'Data entry '!$C$6&lt;'Data entry '!$F22),1,0)</f>
        <v>0</v>
      </c>
      <c r="D22">
        <f>IF(AND(OR('Data entry '!K22="x",'Data entry '!K22="X"),'Data entry '!$C$6&lt;'Data entry '!$F22),1,0)</f>
        <v>0</v>
      </c>
      <c r="E22">
        <f>IF(AND(OR('Data entry '!L22="x",'Data entry '!L22="X"),'Data entry '!$C$6&lt;'Data entry '!$F22),1,0)</f>
        <v>0</v>
      </c>
      <c r="F22">
        <f>IF(AND(OR('Data entry '!M22="x",'Data entry '!M22="X"),'Data entry '!$C$6&lt;'Data entry '!$F22),1,0)</f>
        <v>0</v>
      </c>
      <c r="G22">
        <f>IF(AND(OR('Data entry '!N22="x",'Data entry '!N22="X"),'Data entry '!$C$6&lt;'Data entry '!$F22),1,0)</f>
        <v>0</v>
      </c>
      <c r="H22">
        <f>IF(AND(OR('Data entry '!O22="x",'Data entry '!O22="X"),'Data entry '!$C$6&lt;'Data entry '!$F22),1,0)</f>
        <v>0</v>
      </c>
      <c r="I22">
        <f>IF(AND(OR('Data entry '!P22="x",'Data entry '!P22="X"),'Data entry '!$C$6&lt;'Data entry '!$F22),1,0)</f>
        <v>0</v>
      </c>
      <c r="J22">
        <f>IF(AND(OR('Data entry '!Q22="x",'Data entry '!Q22="X"),'Data entry '!$C$6&lt;'Data entry '!$F22),1,0)</f>
        <v>0</v>
      </c>
      <c r="K22">
        <f>IF(AND(OR('Data entry '!R22="x",'Data entry '!R22="X"),'Data entry '!$C$6&lt;'Data entry '!$F22),1,0)</f>
        <v>0</v>
      </c>
      <c r="L22">
        <f>IF(AND(OR('Data entry '!S22="x",'Data entry '!S22="X"),'Data entry '!$C$6&lt;'Data entry '!$F22),1,0)</f>
        <v>0</v>
      </c>
      <c r="M22">
        <f>IF(OR('Data entry '!G22="Y",'Data entry '!G22="y"),1,0)</f>
        <v>0</v>
      </c>
    </row>
    <row r="23" spans="1:13" ht="12.75">
      <c r="A23">
        <f>IF(AND(OR('Data entry '!H23="x",'Data entry '!H23="X"),'Data entry '!$C$6&lt;'Data entry '!$F23),1,0)</f>
        <v>0</v>
      </c>
      <c r="B23">
        <f>IF(AND(OR('Data entry '!I23="x",'Data entry '!I23="X"),'Data entry '!$C$6&lt;'Data entry '!$F23),1,0)</f>
        <v>0</v>
      </c>
      <c r="C23">
        <f>IF(AND(OR('Data entry '!J23="x",'Data entry '!J23="X"),'Data entry '!$C$6&lt;'Data entry '!$F23),1,0)</f>
        <v>0</v>
      </c>
      <c r="D23">
        <f>IF(AND(OR('Data entry '!K23="x",'Data entry '!K23="X"),'Data entry '!$C$6&lt;'Data entry '!$F23),1,0)</f>
        <v>0</v>
      </c>
      <c r="E23">
        <f>IF(AND(OR('Data entry '!L23="x",'Data entry '!L23="X"),'Data entry '!$C$6&lt;'Data entry '!$F23),1,0)</f>
        <v>0</v>
      </c>
      <c r="F23">
        <f>IF(AND(OR('Data entry '!M23="x",'Data entry '!M23="X"),'Data entry '!$C$6&lt;'Data entry '!$F23),1,0)</f>
        <v>0</v>
      </c>
      <c r="G23">
        <f>IF(AND(OR('Data entry '!N23="x",'Data entry '!N23="X"),'Data entry '!$C$6&lt;'Data entry '!$F23),1,0)</f>
        <v>0</v>
      </c>
      <c r="H23">
        <f>IF(AND(OR('Data entry '!O23="x",'Data entry '!O23="X"),'Data entry '!$C$6&lt;'Data entry '!$F23),1,0)</f>
        <v>0</v>
      </c>
      <c r="I23">
        <f>IF(AND(OR('Data entry '!P23="x",'Data entry '!P23="X"),'Data entry '!$C$6&lt;'Data entry '!$F23),1,0)</f>
        <v>0</v>
      </c>
      <c r="J23">
        <f>IF(AND(OR('Data entry '!Q23="x",'Data entry '!Q23="X"),'Data entry '!$C$6&lt;'Data entry '!$F23),1,0)</f>
        <v>0</v>
      </c>
      <c r="K23">
        <f>IF(AND(OR('Data entry '!R23="x",'Data entry '!R23="X"),'Data entry '!$C$6&lt;'Data entry '!$F23),1,0)</f>
        <v>0</v>
      </c>
      <c r="L23">
        <f>IF(AND(OR('Data entry '!S23="x",'Data entry '!S23="X"),'Data entry '!$C$6&lt;'Data entry '!$F23),1,0)</f>
        <v>0</v>
      </c>
      <c r="M23">
        <f>IF(OR('Data entry '!G23="Y",'Data entry '!G23="y"),1,0)</f>
        <v>0</v>
      </c>
    </row>
    <row r="24" spans="1:13" ht="12.75">
      <c r="A24">
        <f>IF(AND(OR('Data entry '!H24="x",'Data entry '!H24="X"),'Data entry '!$C$6&lt;'Data entry '!$F24),1,0)</f>
        <v>0</v>
      </c>
      <c r="B24">
        <f>IF(AND(OR('Data entry '!I24="x",'Data entry '!I24="X"),'Data entry '!$C$6&lt;'Data entry '!$F24),1,0)</f>
        <v>0</v>
      </c>
      <c r="C24">
        <f>IF(AND(OR('Data entry '!J24="x",'Data entry '!J24="X"),'Data entry '!$C$6&lt;'Data entry '!$F24),1,0)</f>
        <v>0</v>
      </c>
      <c r="D24">
        <f>IF(AND(OR('Data entry '!K24="x",'Data entry '!K24="X"),'Data entry '!$C$6&lt;'Data entry '!$F24),1,0)</f>
        <v>0</v>
      </c>
      <c r="E24">
        <f>IF(AND(OR('Data entry '!L24="x",'Data entry '!L24="X"),'Data entry '!$C$6&lt;'Data entry '!$F24),1,0)</f>
        <v>0</v>
      </c>
      <c r="F24">
        <f>IF(AND(OR('Data entry '!M24="x",'Data entry '!M24="X"),'Data entry '!$C$6&lt;'Data entry '!$F24),1,0)</f>
        <v>0</v>
      </c>
      <c r="G24">
        <f>IF(AND(OR('Data entry '!N24="x",'Data entry '!N24="X"),'Data entry '!$C$6&lt;'Data entry '!$F24),1,0)</f>
        <v>0</v>
      </c>
      <c r="H24">
        <f>IF(AND(OR('Data entry '!O24="x",'Data entry '!O24="X"),'Data entry '!$C$6&lt;'Data entry '!$F24),1,0)</f>
        <v>0</v>
      </c>
      <c r="I24">
        <f>IF(AND(OR('Data entry '!P24="x",'Data entry '!P24="X"),'Data entry '!$C$6&lt;'Data entry '!$F24),1,0)</f>
        <v>0</v>
      </c>
      <c r="J24">
        <f>IF(AND(OR('Data entry '!Q24="x",'Data entry '!Q24="X"),'Data entry '!$C$6&lt;'Data entry '!$F24),1,0)</f>
        <v>0</v>
      </c>
      <c r="K24">
        <f>IF(AND(OR('Data entry '!R24="x",'Data entry '!R24="X"),'Data entry '!$C$6&lt;'Data entry '!$F24),1,0)</f>
        <v>0</v>
      </c>
      <c r="L24">
        <f>IF(AND(OR('Data entry '!S24="x",'Data entry '!S24="X"),'Data entry '!$C$6&lt;'Data entry '!$F24),1,0)</f>
        <v>0</v>
      </c>
      <c r="M24">
        <f>IF(OR('Data entry '!G24="Y",'Data entry '!G24="y"),1,0)</f>
        <v>0</v>
      </c>
    </row>
    <row r="25" spans="1:13" ht="12.75">
      <c r="A25">
        <f>IF(AND(OR('Data entry '!H25="x",'Data entry '!H25="X"),'Data entry '!$C$6&lt;'Data entry '!$F25),1,0)</f>
        <v>0</v>
      </c>
      <c r="B25">
        <f>IF(AND(OR('Data entry '!I25="x",'Data entry '!I25="X"),'Data entry '!$C$6&lt;'Data entry '!$F25),1,0)</f>
        <v>0</v>
      </c>
      <c r="C25">
        <f>IF(AND(OR('Data entry '!J25="x",'Data entry '!J25="X"),'Data entry '!$C$6&lt;'Data entry '!$F25),1,0)</f>
        <v>0</v>
      </c>
      <c r="D25">
        <f>IF(AND(OR('Data entry '!K25="x",'Data entry '!K25="X"),'Data entry '!$C$6&lt;'Data entry '!$F25),1,0)</f>
        <v>0</v>
      </c>
      <c r="E25">
        <f>IF(AND(OR('Data entry '!L25="x",'Data entry '!L25="X"),'Data entry '!$C$6&lt;'Data entry '!$F25),1,0)</f>
        <v>0</v>
      </c>
      <c r="F25">
        <f>IF(AND(OR('Data entry '!M25="x",'Data entry '!M25="X"),'Data entry '!$C$6&lt;'Data entry '!$F25),1,0)</f>
        <v>0</v>
      </c>
      <c r="G25">
        <f>IF(AND(OR('Data entry '!N25="x",'Data entry '!N25="X"),'Data entry '!$C$6&lt;'Data entry '!$F25),1,0)</f>
        <v>0</v>
      </c>
      <c r="H25">
        <f>IF(AND(OR('Data entry '!O25="x",'Data entry '!O25="X"),'Data entry '!$C$6&lt;'Data entry '!$F25),1,0)</f>
        <v>0</v>
      </c>
      <c r="I25">
        <f>IF(AND(OR('Data entry '!P25="x",'Data entry '!P25="X"),'Data entry '!$C$6&lt;'Data entry '!$F25),1,0)</f>
        <v>0</v>
      </c>
      <c r="J25">
        <f>IF(AND(OR('Data entry '!Q25="x",'Data entry '!Q25="X"),'Data entry '!$C$6&lt;'Data entry '!$F25),1,0)</f>
        <v>0</v>
      </c>
      <c r="K25">
        <f>IF(AND(OR('Data entry '!R25="x",'Data entry '!R25="X"),'Data entry '!$C$6&lt;'Data entry '!$F25),1,0)</f>
        <v>0</v>
      </c>
      <c r="L25">
        <f>IF(AND(OR('Data entry '!S25="x",'Data entry '!S25="X"),'Data entry '!$C$6&lt;'Data entry '!$F25),1,0)</f>
        <v>0</v>
      </c>
      <c r="M25">
        <f>IF(OR('Data entry '!G25="Y",'Data entry '!G25="y"),1,0)</f>
        <v>0</v>
      </c>
    </row>
    <row r="26" spans="1:13" ht="12.75">
      <c r="A26">
        <f>IF(AND(OR('Data entry '!H26="x",'Data entry '!H26="X"),'Data entry '!$C$6&lt;'Data entry '!$F26),1,0)</f>
        <v>0</v>
      </c>
      <c r="B26">
        <f>IF(AND(OR('Data entry '!I26="x",'Data entry '!I26="X"),'Data entry '!$C$6&lt;'Data entry '!$F26),1,0)</f>
        <v>0</v>
      </c>
      <c r="C26">
        <f>IF(AND(OR('Data entry '!J26="x",'Data entry '!J26="X"),'Data entry '!$C$6&lt;'Data entry '!$F26),1,0)</f>
        <v>0</v>
      </c>
      <c r="D26">
        <f>IF(AND(OR('Data entry '!K26="x",'Data entry '!K26="X"),'Data entry '!$C$6&lt;'Data entry '!$F26),1,0)</f>
        <v>0</v>
      </c>
      <c r="E26">
        <f>IF(AND(OR('Data entry '!L26="x",'Data entry '!L26="X"),'Data entry '!$C$6&lt;'Data entry '!$F26),1,0)</f>
        <v>0</v>
      </c>
      <c r="F26">
        <f>IF(AND(OR('Data entry '!M26="x",'Data entry '!M26="X"),'Data entry '!$C$6&lt;'Data entry '!$F26),1,0)</f>
        <v>0</v>
      </c>
      <c r="G26">
        <f>IF(AND(OR('Data entry '!N26="x",'Data entry '!N26="X"),'Data entry '!$C$6&lt;'Data entry '!$F26),1,0)</f>
        <v>0</v>
      </c>
      <c r="H26">
        <f>IF(AND(OR('Data entry '!O26="x",'Data entry '!O26="X"),'Data entry '!$C$6&lt;'Data entry '!$F26),1,0)</f>
        <v>0</v>
      </c>
      <c r="I26">
        <f>IF(AND(OR('Data entry '!P26="x",'Data entry '!P26="X"),'Data entry '!$C$6&lt;'Data entry '!$F26),1,0)</f>
        <v>0</v>
      </c>
      <c r="J26">
        <f>IF(AND(OR('Data entry '!Q26="x",'Data entry '!Q26="X"),'Data entry '!$C$6&lt;'Data entry '!$F26),1,0)</f>
        <v>0</v>
      </c>
      <c r="K26">
        <f>IF(AND(OR('Data entry '!R26="x",'Data entry '!R26="X"),'Data entry '!$C$6&lt;'Data entry '!$F26),1,0)</f>
        <v>0</v>
      </c>
      <c r="L26">
        <f>IF(AND(OR('Data entry '!S26="x",'Data entry '!S26="X"),'Data entry '!$C$6&lt;'Data entry '!$F26),1,0)</f>
        <v>0</v>
      </c>
      <c r="M26">
        <f>IF(OR('Data entry '!G26="Y",'Data entry '!G26="y"),1,0)</f>
        <v>0</v>
      </c>
    </row>
    <row r="27" spans="1:13" ht="12.75">
      <c r="A27">
        <f>IF(AND(OR('Data entry '!H27="x",'Data entry '!H27="X"),'Data entry '!$C$6&lt;'Data entry '!$F27),1,0)</f>
        <v>0</v>
      </c>
      <c r="B27">
        <f>IF(AND(OR('Data entry '!I27="x",'Data entry '!I27="X"),'Data entry '!$C$6&lt;'Data entry '!$F27),1,0)</f>
        <v>0</v>
      </c>
      <c r="C27">
        <f>IF(AND(OR('Data entry '!J27="x",'Data entry '!J27="X"),'Data entry '!$C$6&lt;'Data entry '!$F27),1,0)</f>
        <v>0</v>
      </c>
      <c r="D27">
        <f>IF(AND(OR('Data entry '!K27="x",'Data entry '!K27="X"),'Data entry '!$C$6&lt;'Data entry '!$F27),1,0)</f>
        <v>0</v>
      </c>
      <c r="E27">
        <f>IF(AND(OR('Data entry '!L27="x",'Data entry '!L27="X"),'Data entry '!$C$6&lt;'Data entry '!$F27),1,0)</f>
        <v>0</v>
      </c>
      <c r="F27">
        <f>IF(AND(OR('Data entry '!M27="x",'Data entry '!M27="X"),'Data entry '!$C$6&lt;'Data entry '!$F27),1,0)</f>
        <v>0</v>
      </c>
      <c r="G27">
        <f>IF(AND(OR('Data entry '!N27="x",'Data entry '!N27="X"),'Data entry '!$C$6&lt;'Data entry '!$F27),1,0)</f>
        <v>0</v>
      </c>
      <c r="H27">
        <f>IF(AND(OR('Data entry '!O27="x",'Data entry '!O27="X"),'Data entry '!$C$6&lt;'Data entry '!$F27),1,0)</f>
        <v>0</v>
      </c>
      <c r="I27">
        <f>IF(AND(OR('Data entry '!P27="x",'Data entry '!P27="X"),'Data entry '!$C$6&lt;'Data entry '!$F27),1,0)</f>
        <v>0</v>
      </c>
      <c r="J27">
        <f>IF(AND(OR('Data entry '!Q27="x",'Data entry '!Q27="X"),'Data entry '!$C$6&lt;'Data entry '!$F27),1,0)</f>
        <v>0</v>
      </c>
      <c r="K27">
        <f>IF(AND(OR('Data entry '!R27="x",'Data entry '!R27="X"),'Data entry '!$C$6&lt;'Data entry '!$F27),1,0)</f>
        <v>0</v>
      </c>
      <c r="L27">
        <f>IF(AND(OR('Data entry '!S27="x",'Data entry '!S27="X"),'Data entry '!$C$6&lt;'Data entry '!$F27),1,0)</f>
        <v>0</v>
      </c>
      <c r="M27">
        <f>IF(OR('Data entry '!G27="Y",'Data entry '!G27="y"),1,0)</f>
        <v>0</v>
      </c>
    </row>
    <row r="28" spans="1:13" ht="12.75">
      <c r="A28">
        <f>IF(AND(OR('Data entry '!H28="x",'Data entry '!H28="X"),'Data entry '!$C$6&lt;'Data entry '!$F28),1,0)</f>
        <v>0</v>
      </c>
      <c r="B28">
        <f>IF(AND(OR('Data entry '!I28="x",'Data entry '!I28="X"),'Data entry '!$C$6&lt;'Data entry '!$F28),1,0)</f>
        <v>0</v>
      </c>
      <c r="C28">
        <f>IF(AND(OR('Data entry '!J28="x",'Data entry '!J28="X"),'Data entry '!$C$6&lt;'Data entry '!$F28),1,0)</f>
        <v>0</v>
      </c>
      <c r="D28">
        <f>IF(AND(OR('Data entry '!K28="x",'Data entry '!K28="X"),'Data entry '!$C$6&lt;'Data entry '!$F28),1,0)</f>
        <v>0</v>
      </c>
      <c r="E28">
        <f>IF(AND(OR('Data entry '!L28="x",'Data entry '!L28="X"),'Data entry '!$C$6&lt;'Data entry '!$F28),1,0)</f>
        <v>0</v>
      </c>
      <c r="F28">
        <f>IF(AND(OR('Data entry '!M28="x",'Data entry '!M28="X"),'Data entry '!$C$6&lt;'Data entry '!$F28),1,0)</f>
        <v>0</v>
      </c>
      <c r="G28">
        <f>IF(AND(OR('Data entry '!N28="x",'Data entry '!N28="X"),'Data entry '!$C$6&lt;'Data entry '!$F28),1,0)</f>
        <v>0</v>
      </c>
      <c r="H28">
        <f>IF(AND(OR('Data entry '!O28="x",'Data entry '!O28="X"),'Data entry '!$C$6&lt;'Data entry '!$F28),1,0)</f>
        <v>0</v>
      </c>
      <c r="I28">
        <f>IF(AND(OR('Data entry '!P28="x",'Data entry '!P28="X"),'Data entry '!$C$6&lt;'Data entry '!$F28),1,0)</f>
        <v>0</v>
      </c>
      <c r="J28">
        <f>IF(AND(OR('Data entry '!Q28="x",'Data entry '!Q28="X"),'Data entry '!$C$6&lt;'Data entry '!$F28),1,0)</f>
        <v>0</v>
      </c>
      <c r="K28">
        <f>IF(AND(OR('Data entry '!R28="x",'Data entry '!R28="X"),'Data entry '!$C$6&lt;'Data entry '!$F28),1,0)</f>
        <v>0</v>
      </c>
      <c r="L28">
        <f>IF(AND(OR('Data entry '!S28="x",'Data entry '!S28="X"),'Data entry '!$C$6&lt;'Data entry '!$F28),1,0)</f>
        <v>0</v>
      </c>
      <c r="M28">
        <f>IF(OR('Data entry '!G28="Y",'Data entry '!G28="y"),1,0)</f>
        <v>0</v>
      </c>
    </row>
    <row r="29" spans="1:13" ht="12.75">
      <c r="A29">
        <f>IF(AND(OR('Data entry '!H29="x",'Data entry '!H29="X"),'Data entry '!$C$6&lt;'Data entry '!$F29),1,0)</f>
        <v>0</v>
      </c>
      <c r="B29">
        <f>IF(AND(OR('Data entry '!I29="x",'Data entry '!I29="X"),'Data entry '!$C$6&lt;'Data entry '!$F29),1,0)</f>
        <v>0</v>
      </c>
      <c r="C29">
        <f>IF(AND(OR('Data entry '!J29="x",'Data entry '!J29="X"),'Data entry '!$C$6&lt;'Data entry '!$F29),1,0)</f>
        <v>0</v>
      </c>
      <c r="D29">
        <f>IF(AND(OR('Data entry '!K29="x",'Data entry '!K29="X"),'Data entry '!$C$6&lt;'Data entry '!$F29),1,0)</f>
        <v>0</v>
      </c>
      <c r="E29">
        <f>IF(AND(OR('Data entry '!L29="x",'Data entry '!L29="X"),'Data entry '!$C$6&lt;'Data entry '!$F29),1,0)</f>
        <v>0</v>
      </c>
      <c r="F29">
        <f>IF(AND(OR('Data entry '!M29="x",'Data entry '!M29="X"),'Data entry '!$C$6&lt;'Data entry '!$F29),1,0)</f>
        <v>0</v>
      </c>
      <c r="G29">
        <f>IF(AND(OR('Data entry '!N29="x",'Data entry '!N29="X"),'Data entry '!$C$6&lt;'Data entry '!$F29),1,0)</f>
        <v>0</v>
      </c>
      <c r="H29">
        <f>IF(AND(OR('Data entry '!O29="x",'Data entry '!O29="X"),'Data entry '!$C$6&lt;'Data entry '!$F29),1,0)</f>
        <v>0</v>
      </c>
      <c r="I29">
        <f>IF(AND(OR('Data entry '!P29="x",'Data entry '!P29="X"),'Data entry '!$C$6&lt;'Data entry '!$F29),1,0)</f>
        <v>0</v>
      </c>
      <c r="J29">
        <f>IF(AND(OR('Data entry '!Q29="x",'Data entry '!Q29="X"),'Data entry '!$C$6&lt;'Data entry '!$F29),1,0)</f>
        <v>0</v>
      </c>
      <c r="K29">
        <f>IF(AND(OR('Data entry '!R29="x",'Data entry '!R29="X"),'Data entry '!$C$6&lt;'Data entry '!$F29),1,0)</f>
        <v>0</v>
      </c>
      <c r="L29">
        <f>IF(AND(OR('Data entry '!S29="x",'Data entry '!S29="X"),'Data entry '!$C$6&lt;'Data entry '!$F29),1,0)</f>
        <v>0</v>
      </c>
      <c r="M29">
        <f>IF(OR('Data entry '!G29="Y",'Data entry '!G29="y"),1,0)</f>
        <v>0</v>
      </c>
    </row>
    <row r="30" spans="1:13" ht="12.75">
      <c r="A30">
        <f>IF(AND(OR('Data entry '!H30="x",'Data entry '!H30="X"),'Data entry '!$C$6&lt;'Data entry '!$F30),1,0)</f>
        <v>0</v>
      </c>
      <c r="B30">
        <f>IF(AND(OR('Data entry '!I30="x",'Data entry '!I30="X"),'Data entry '!$C$6&lt;'Data entry '!$F30),1,0)</f>
        <v>0</v>
      </c>
      <c r="C30">
        <f>IF(AND(OR('Data entry '!J30="x",'Data entry '!J30="X"),'Data entry '!$C$6&lt;'Data entry '!$F30),1,0)</f>
        <v>0</v>
      </c>
      <c r="D30">
        <f>IF(AND(OR('Data entry '!K30="x",'Data entry '!K30="X"),'Data entry '!$C$6&lt;'Data entry '!$F30),1,0)</f>
        <v>0</v>
      </c>
      <c r="E30">
        <f>IF(AND(OR('Data entry '!L30="x",'Data entry '!L30="X"),'Data entry '!$C$6&lt;'Data entry '!$F30),1,0)</f>
        <v>0</v>
      </c>
      <c r="F30">
        <f>IF(AND(OR('Data entry '!M30="x",'Data entry '!M30="X"),'Data entry '!$C$6&lt;'Data entry '!$F30),1,0)</f>
        <v>0</v>
      </c>
      <c r="G30">
        <f>IF(AND(OR('Data entry '!N30="x",'Data entry '!N30="X"),'Data entry '!$C$6&lt;'Data entry '!$F30),1,0)</f>
        <v>0</v>
      </c>
      <c r="H30">
        <f>IF(AND(OR('Data entry '!O30="x",'Data entry '!O30="X"),'Data entry '!$C$6&lt;'Data entry '!$F30),1,0)</f>
        <v>0</v>
      </c>
      <c r="I30">
        <f>IF(AND(OR('Data entry '!P30="x",'Data entry '!P30="X"),'Data entry '!$C$6&lt;'Data entry '!$F30),1,0)</f>
        <v>0</v>
      </c>
      <c r="J30">
        <f>IF(AND(OR('Data entry '!Q30="x",'Data entry '!Q30="X"),'Data entry '!$C$6&lt;'Data entry '!$F30),1,0)</f>
        <v>0</v>
      </c>
      <c r="K30">
        <f>IF(AND(OR('Data entry '!R30="x",'Data entry '!R30="X"),'Data entry '!$C$6&lt;'Data entry '!$F30),1,0)</f>
        <v>0</v>
      </c>
      <c r="L30">
        <f>IF(AND(OR('Data entry '!S30="x",'Data entry '!S30="X"),'Data entry '!$C$6&lt;'Data entry '!$F30),1,0)</f>
        <v>0</v>
      </c>
      <c r="M30">
        <f>IF(OR('Data entry '!G30="Y",'Data entry '!G30="y"),1,0)</f>
        <v>0</v>
      </c>
    </row>
    <row r="31" spans="1:13" ht="12.75">
      <c r="A31">
        <f>IF(AND(OR('Data entry '!H31="x",'Data entry '!H31="X"),'Data entry '!$C$6&lt;'Data entry '!$F31),1,0)</f>
        <v>0</v>
      </c>
      <c r="B31">
        <f>IF(AND(OR('Data entry '!I31="x",'Data entry '!I31="X"),'Data entry '!$C$6&lt;'Data entry '!$F31),1,0)</f>
        <v>0</v>
      </c>
      <c r="C31">
        <f>IF(AND(OR('Data entry '!J31="x",'Data entry '!J31="X"),'Data entry '!$C$6&lt;'Data entry '!$F31),1,0)</f>
        <v>0</v>
      </c>
      <c r="D31">
        <f>IF(AND(OR('Data entry '!K31="x",'Data entry '!K31="X"),'Data entry '!$C$6&lt;'Data entry '!$F31),1,0)</f>
        <v>0</v>
      </c>
      <c r="E31">
        <f>IF(AND(OR('Data entry '!L31="x",'Data entry '!L31="X"),'Data entry '!$C$6&lt;'Data entry '!$F31),1,0)</f>
        <v>0</v>
      </c>
      <c r="F31">
        <f>IF(AND(OR('Data entry '!M31="x",'Data entry '!M31="X"),'Data entry '!$C$6&lt;'Data entry '!$F31),1,0)</f>
        <v>0</v>
      </c>
      <c r="G31">
        <f>IF(AND(OR('Data entry '!N31="x",'Data entry '!N31="X"),'Data entry '!$C$6&lt;'Data entry '!$F31),1,0)</f>
        <v>0</v>
      </c>
      <c r="H31">
        <f>IF(AND(OR('Data entry '!O31="x",'Data entry '!O31="X"),'Data entry '!$C$6&lt;'Data entry '!$F31),1,0)</f>
        <v>0</v>
      </c>
      <c r="I31">
        <f>IF(AND(OR('Data entry '!P31="x",'Data entry '!P31="X"),'Data entry '!$C$6&lt;'Data entry '!$F31),1,0)</f>
        <v>0</v>
      </c>
      <c r="J31">
        <f>IF(AND(OR('Data entry '!Q31="x",'Data entry '!Q31="X"),'Data entry '!$C$6&lt;'Data entry '!$F31),1,0)</f>
        <v>0</v>
      </c>
      <c r="K31">
        <f>IF(AND(OR('Data entry '!R31="x",'Data entry '!R31="X"),'Data entry '!$C$6&lt;'Data entry '!$F31),1,0)</f>
        <v>0</v>
      </c>
      <c r="L31">
        <f>IF(AND(OR('Data entry '!S31="x",'Data entry '!S31="X"),'Data entry '!$C$6&lt;'Data entry '!$F31),1,0)</f>
        <v>0</v>
      </c>
      <c r="M31">
        <f>IF(OR('Data entry '!G31="Y",'Data entry '!G31="y"),1,0)</f>
        <v>0</v>
      </c>
    </row>
    <row r="32" spans="1:13" ht="12.75">
      <c r="A32">
        <f>IF(AND(OR('Data entry '!H32="x",'Data entry '!H32="X"),'Data entry '!$C$6&lt;'Data entry '!$F32),1,0)</f>
        <v>0</v>
      </c>
      <c r="B32">
        <f>IF(AND(OR('Data entry '!I32="x",'Data entry '!I32="X"),'Data entry '!$C$6&lt;'Data entry '!$F32),1,0)</f>
        <v>0</v>
      </c>
      <c r="C32">
        <f>IF(AND(OR('Data entry '!J32="x",'Data entry '!J32="X"),'Data entry '!$C$6&lt;'Data entry '!$F32),1,0)</f>
        <v>0</v>
      </c>
      <c r="D32">
        <f>IF(AND(OR('Data entry '!K32="x",'Data entry '!K32="X"),'Data entry '!$C$6&lt;'Data entry '!$F32),1,0)</f>
        <v>0</v>
      </c>
      <c r="E32">
        <f>IF(AND(OR('Data entry '!L32="x",'Data entry '!L32="X"),'Data entry '!$C$6&lt;'Data entry '!$F32),1,0)</f>
        <v>0</v>
      </c>
      <c r="F32">
        <f>IF(AND(OR('Data entry '!M32="x",'Data entry '!M32="X"),'Data entry '!$C$6&lt;'Data entry '!$F32),1,0)</f>
        <v>0</v>
      </c>
      <c r="G32">
        <f>IF(AND(OR('Data entry '!N32="x",'Data entry '!N32="X"),'Data entry '!$C$6&lt;'Data entry '!$F32),1,0)</f>
        <v>0</v>
      </c>
      <c r="H32">
        <f>IF(AND(OR('Data entry '!O32="x",'Data entry '!O32="X"),'Data entry '!$C$6&lt;'Data entry '!$F32),1,0)</f>
        <v>0</v>
      </c>
      <c r="I32">
        <f>IF(AND(OR('Data entry '!P32="x",'Data entry '!P32="X"),'Data entry '!$C$6&lt;'Data entry '!$F32),1,0)</f>
        <v>0</v>
      </c>
      <c r="J32">
        <f>IF(AND(OR('Data entry '!Q32="x",'Data entry '!Q32="X"),'Data entry '!$C$6&lt;'Data entry '!$F32),1,0)</f>
        <v>0</v>
      </c>
      <c r="K32">
        <f>IF(AND(OR('Data entry '!R32="x",'Data entry '!R32="X"),'Data entry '!$C$6&lt;'Data entry '!$F32),1,0)</f>
        <v>0</v>
      </c>
      <c r="L32">
        <f>IF(AND(OR('Data entry '!S32="x",'Data entry '!S32="X"),'Data entry '!$C$6&lt;'Data entry '!$F32),1,0)</f>
        <v>0</v>
      </c>
      <c r="M32">
        <f>IF(OR('Data entry '!G32="Y",'Data entry '!G32="y"),1,0)</f>
        <v>0</v>
      </c>
    </row>
    <row r="33" spans="1:13" ht="12.75">
      <c r="A33">
        <f>IF(AND(OR('Data entry '!H33="x",'Data entry '!H33="X"),'Data entry '!$C$6&lt;'Data entry '!$F33),1,0)</f>
        <v>0</v>
      </c>
      <c r="B33">
        <f>IF(AND(OR('Data entry '!I33="x",'Data entry '!I33="X"),'Data entry '!$C$6&lt;'Data entry '!$F33),1,0)</f>
        <v>0</v>
      </c>
      <c r="C33">
        <f>IF(AND(OR('Data entry '!J33="x",'Data entry '!J33="X"),'Data entry '!$C$6&lt;'Data entry '!$F33),1,0)</f>
        <v>0</v>
      </c>
      <c r="D33">
        <f>IF(AND(OR('Data entry '!K33="x",'Data entry '!K33="X"),'Data entry '!$C$6&lt;'Data entry '!$F33),1,0)</f>
        <v>0</v>
      </c>
      <c r="E33">
        <f>IF(AND(OR('Data entry '!L33="x",'Data entry '!L33="X"),'Data entry '!$C$6&lt;'Data entry '!$F33),1,0)</f>
        <v>0</v>
      </c>
      <c r="F33">
        <f>IF(AND(OR('Data entry '!M33="x",'Data entry '!M33="X"),'Data entry '!$C$6&lt;'Data entry '!$F33),1,0)</f>
        <v>0</v>
      </c>
      <c r="G33">
        <f>IF(AND(OR('Data entry '!N33="x",'Data entry '!N33="X"),'Data entry '!$C$6&lt;'Data entry '!$F33),1,0)</f>
        <v>0</v>
      </c>
      <c r="H33">
        <f>IF(AND(OR('Data entry '!O33="x",'Data entry '!O33="X"),'Data entry '!$C$6&lt;'Data entry '!$F33),1,0)</f>
        <v>0</v>
      </c>
      <c r="I33">
        <f>IF(AND(OR('Data entry '!P33="x",'Data entry '!P33="X"),'Data entry '!$C$6&lt;'Data entry '!$F33),1,0)</f>
        <v>0</v>
      </c>
      <c r="J33">
        <f>IF(AND(OR('Data entry '!Q33="x",'Data entry '!Q33="X"),'Data entry '!$C$6&lt;'Data entry '!$F33),1,0)</f>
        <v>0</v>
      </c>
      <c r="K33">
        <f>IF(AND(OR('Data entry '!R33="x",'Data entry '!R33="X"),'Data entry '!$C$6&lt;'Data entry '!$F33),1,0)</f>
        <v>0</v>
      </c>
      <c r="L33">
        <f>IF(AND(OR('Data entry '!S33="x",'Data entry '!S33="X"),'Data entry '!$C$6&lt;'Data entry '!$F33),1,0)</f>
        <v>0</v>
      </c>
      <c r="M33">
        <f>IF(OR('Data entry '!G33="Y",'Data entry '!G33="y"),1,0)</f>
        <v>0</v>
      </c>
    </row>
    <row r="34" spans="1:13" ht="12.75">
      <c r="A34">
        <f>IF(AND(OR('Data entry '!H34="x",'Data entry '!H34="X"),'Data entry '!$C$6&lt;'Data entry '!$F34),1,0)</f>
        <v>0</v>
      </c>
      <c r="B34">
        <f>IF(AND(OR('Data entry '!I34="x",'Data entry '!I34="X"),'Data entry '!$C$6&lt;'Data entry '!$F34),1,0)</f>
        <v>0</v>
      </c>
      <c r="C34">
        <f>IF(AND(OR('Data entry '!J34="x",'Data entry '!J34="X"),'Data entry '!$C$6&lt;'Data entry '!$F34),1,0)</f>
        <v>0</v>
      </c>
      <c r="D34">
        <f>IF(AND(OR('Data entry '!K34="x",'Data entry '!K34="X"),'Data entry '!$C$6&lt;'Data entry '!$F34),1,0)</f>
        <v>0</v>
      </c>
      <c r="E34">
        <f>IF(AND(OR('Data entry '!L34="x",'Data entry '!L34="X"),'Data entry '!$C$6&lt;'Data entry '!$F34),1,0)</f>
        <v>0</v>
      </c>
      <c r="F34">
        <f>IF(AND(OR('Data entry '!M34="x",'Data entry '!M34="X"),'Data entry '!$C$6&lt;'Data entry '!$F34),1,0)</f>
        <v>0</v>
      </c>
      <c r="G34">
        <f>IF(AND(OR('Data entry '!N34="x",'Data entry '!N34="X"),'Data entry '!$C$6&lt;'Data entry '!$F34),1,0)</f>
        <v>0</v>
      </c>
      <c r="H34">
        <f>IF(AND(OR('Data entry '!O34="x",'Data entry '!O34="X"),'Data entry '!$C$6&lt;'Data entry '!$F34),1,0)</f>
        <v>0</v>
      </c>
      <c r="I34">
        <f>IF(AND(OR('Data entry '!P34="x",'Data entry '!P34="X"),'Data entry '!$C$6&lt;'Data entry '!$F34),1,0)</f>
        <v>0</v>
      </c>
      <c r="J34">
        <f>IF(AND(OR('Data entry '!Q34="x",'Data entry '!Q34="X"),'Data entry '!$C$6&lt;'Data entry '!$F34),1,0)</f>
        <v>0</v>
      </c>
      <c r="K34">
        <f>IF(AND(OR('Data entry '!R34="x",'Data entry '!R34="X"),'Data entry '!$C$6&lt;'Data entry '!$F34),1,0)</f>
        <v>0</v>
      </c>
      <c r="L34">
        <f>IF(AND(OR('Data entry '!S34="x",'Data entry '!S34="X"),'Data entry '!$C$6&lt;'Data entry '!$F34),1,0)</f>
        <v>0</v>
      </c>
      <c r="M34">
        <f>IF(OR('Data entry '!G34="Y",'Data entry '!G34="y"),1,0)</f>
        <v>0</v>
      </c>
    </row>
    <row r="35" spans="1:13" ht="12.75">
      <c r="A35">
        <f>IF(AND(OR('Data entry '!H35="x",'Data entry '!H35="X"),'Data entry '!$C$6&lt;'Data entry '!$F35),1,0)</f>
        <v>0</v>
      </c>
      <c r="B35">
        <f>IF(AND(OR('Data entry '!I35="x",'Data entry '!I35="X"),'Data entry '!$C$6&lt;'Data entry '!$F35),1,0)</f>
        <v>0</v>
      </c>
      <c r="C35">
        <f>IF(AND(OR('Data entry '!J35="x",'Data entry '!J35="X"),'Data entry '!$C$6&lt;'Data entry '!$F35),1,0)</f>
        <v>0</v>
      </c>
      <c r="D35">
        <f>IF(AND(OR('Data entry '!K35="x",'Data entry '!K35="X"),'Data entry '!$C$6&lt;'Data entry '!$F35),1,0)</f>
        <v>0</v>
      </c>
      <c r="E35">
        <f>IF(AND(OR('Data entry '!L35="x",'Data entry '!L35="X"),'Data entry '!$C$6&lt;'Data entry '!$F35),1,0)</f>
        <v>0</v>
      </c>
      <c r="F35">
        <f>IF(AND(OR('Data entry '!M35="x",'Data entry '!M35="X"),'Data entry '!$C$6&lt;'Data entry '!$F35),1,0)</f>
        <v>0</v>
      </c>
      <c r="G35">
        <f>IF(AND(OR('Data entry '!N35="x",'Data entry '!N35="X"),'Data entry '!$C$6&lt;'Data entry '!$F35),1,0)</f>
        <v>0</v>
      </c>
      <c r="H35">
        <f>IF(AND(OR('Data entry '!O35="x",'Data entry '!O35="X"),'Data entry '!$C$6&lt;'Data entry '!$F35),1,0)</f>
        <v>0</v>
      </c>
      <c r="I35">
        <f>IF(AND(OR('Data entry '!P35="x",'Data entry '!P35="X"),'Data entry '!$C$6&lt;'Data entry '!$F35),1,0)</f>
        <v>0</v>
      </c>
      <c r="J35">
        <f>IF(AND(OR('Data entry '!Q35="x",'Data entry '!Q35="X"),'Data entry '!$C$6&lt;'Data entry '!$F35),1,0)</f>
        <v>0</v>
      </c>
      <c r="K35">
        <f>IF(AND(OR('Data entry '!R35="x",'Data entry '!R35="X"),'Data entry '!$C$6&lt;'Data entry '!$F35),1,0)</f>
        <v>0</v>
      </c>
      <c r="L35">
        <f>IF(AND(OR('Data entry '!S35="x",'Data entry '!S35="X"),'Data entry '!$C$6&lt;'Data entry '!$F35),1,0)</f>
        <v>0</v>
      </c>
      <c r="M35">
        <f>IF(OR('Data entry '!G35="Y",'Data entry '!G35="y"),1,0)</f>
        <v>0</v>
      </c>
    </row>
    <row r="36" spans="1:13" ht="12.75">
      <c r="A36">
        <f>IF(AND(OR('Data entry '!H36="x",'Data entry '!H36="X"),'Data entry '!$C$6&lt;'Data entry '!$F36),1,0)</f>
        <v>0</v>
      </c>
      <c r="B36">
        <f>IF(AND(OR('Data entry '!I36="x",'Data entry '!I36="X"),'Data entry '!$C$6&lt;'Data entry '!$F36),1,0)</f>
        <v>0</v>
      </c>
      <c r="C36">
        <f>IF(AND(OR('Data entry '!J36="x",'Data entry '!J36="X"),'Data entry '!$C$6&lt;'Data entry '!$F36),1,0)</f>
        <v>0</v>
      </c>
      <c r="D36">
        <f>IF(AND(OR('Data entry '!K36="x",'Data entry '!K36="X"),'Data entry '!$C$6&lt;'Data entry '!$F36),1,0)</f>
        <v>0</v>
      </c>
      <c r="E36">
        <f>IF(AND(OR('Data entry '!L36="x",'Data entry '!L36="X"),'Data entry '!$C$6&lt;'Data entry '!$F36),1,0)</f>
        <v>0</v>
      </c>
      <c r="F36">
        <f>IF(AND(OR('Data entry '!M36="x",'Data entry '!M36="X"),'Data entry '!$C$6&lt;'Data entry '!$F36),1,0)</f>
        <v>0</v>
      </c>
      <c r="G36">
        <f>IF(AND(OR('Data entry '!N36="x",'Data entry '!N36="X"),'Data entry '!$C$6&lt;'Data entry '!$F36),1,0)</f>
        <v>0</v>
      </c>
      <c r="H36">
        <f>IF(AND(OR('Data entry '!O36="x",'Data entry '!O36="X"),'Data entry '!$C$6&lt;'Data entry '!$F36),1,0)</f>
        <v>0</v>
      </c>
      <c r="I36">
        <f>IF(AND(OR('Data entry '!P36="x",'Data entry '!P36="X"),'Data entry '!$C$6&lt;'Data entry '!$F36),1,0)</f>
        <v>0</v>
      </c>
      <c r="J36">
        <f>IF(AND(OR('Data entry '!Q36="x",'Data entry '!Q36="X"),'Data entry '!$C$6&lt;'Data entry '!$F36),1,0)</f>
        <v>0</v>
      </c>
      <c r="K36">
        <f>IF(AND(OR('Data entry '!R36="x",'Data entry '!R36="X"),'Data entry '!$C$6&lt;'Data entry '!$F36),1,0)</f>
        <v>0</v>
      </c>
      <c r="L36">
        <f>IF(AND(OR('Data entry '!S36="x",'Data entry '!S36="X"),'Data entry '!$C$6&lt;'Data entry '!$F36),1,0)</f>
        <v>0</v>
      </c>
      <c r="M36">
        <f>IF(OR('Data entry '!G36="Y",'Data entry '!G36="y"),1,0)</f>
        <v>0</v>
      </c>
    </row>
    <row r="37" spans="1:13" ht="12.75">
      <c r="A37">
        <f>IF(AND(OR('Data entry '!H37="x",'Data entry '!H37="X"),'Data entry '!$C$6&lt;'Data entry '!$F37),1,0)</f>
        <v>0</v>
      </c>
      <c r="B37">
        <f>IF(AND(OR('Data entry '!I37="x",'Data entry '!I37="X"),'Data entry '!$C$6&lt;'Data entry '!$F37),1,0)</f>
        <v>0</v>
      </c>
      <c r="C37">
        <f>IF(AND(OR('Data entry '!J37="x",'Data entry '!J37="X"),'Data entry '!$C$6&lt;'Data entry '!$F37),1,0)</f>
        <v>0</v>
      </c>
      <c r="D37">
        <f>IF(AND(OR('Data entry '!K37="x",'Data entry '!K37="X"),'Data entry '!$C$6&lt;'Data entry '!$F37),1,0)</f>
        <v>0</v>
      </c>
      <c r="E37">
        <f>IF(AND(OR('Data entry '!L37="x",'Data entry '!L37="X"),'Data entry '!$C$6&lt;'Data entry '!$F37),1,0)</f>
        <v>0</v>
      </c>
      <c r="F37">
        <f>IF(AND(OR('Data entry '!M37="x",'Data entry '!M37="X"),'Data entry '!$C$6&lt;'Data entry '!$F37),1,0)</f>
        <v>0</v>
      </c>
      <c r="G37">
        <f>IF(AND(OR('Data entry '!N37="x",'Data entry '!N37="X"),'Data entry '!$C$6&lt;'Data entry '!$F37),1,0)</f>
        <v>0</v>
      </c>
      <c r="H37">
        <f>IF(AND(OR('Data entry '!O37="x",'Data entry '!O37="X"),'Data entry '!$C$6&lt;'Data entry '!$F37),1,0)</f>
        <v>0</v>
      </c>
      <c r="I37">
        <f>IF(AND(OR('Data entry '!P37="x",'Data entry '!P37="X"),'Data entry '!$C$6&lt;'Data entry '!$F37),1,0)</f>
        <v>0</v>
      </c>
      <c r="J37">
        <f>IF(AND(OR('Data entry '!Q37="x",'Data entry '!Q37="X"),'Data entry '!$C$6&lt;'Data entry '!$F37),1,0)</f>
        <v>0</v>
      </c>
      <c r="K37">
        <f>IF(AND(OR('Data entry '!R37="x",'Data entry '!R37="X"),'Data entry '!$C$6&lt;'Data entry '!$F37),1,0)</f>
        <v>0</v>
      </c>
      <c r="L37">
        <f>IF(AND(OR('Data entry '!S37="x",'Data entry '!S37="X"),'Data entry '!$C$6&lt;'Data entry '!$F37),1,0)</f>
        <v>0</v>
      </c>
      <c r="M37">
        <f>IF(OR('Data entry '!G37="Y",'Data entry '!G37="y"),1,0)</f>
        <v>0</v>
      </c>
    </row>
    <row r="38" spans="1:13" ht="12.75">
      <c r="A38">
        <f>IF(AND(OR('Data entry '!H38="x",'Data entry '!H38="X"),'Data entry '!$C$6&lt;'Data entry '!$F38),1,0)</f>
        <v>0</v>
      </c>
      <c r="B38">
        <f>IF(AND(OR('Data entry '!I38="x",'Data entry '!I38="X"),'Data entry '!$C$6&lt;'Data entry '!$F38),1,0)</f>
        <v>0</v>
      </c>
      <c r="C38">
        <f>IF(AND(OR('Data entry '!J38="x",'Data entry '!J38="X"),'Data entry '!$C$6&lt;'Data entry '!$F38),1,0)</f>
        <v>0</v>
      </c>
      <c r="D38">
        <f>IF(AND(OR('Data entry '!K38="x",'Data entry '!K38="X"),'Data entry '!$C$6&lt;'Data entry '!$F38),1,0)</f>
        <v>0</v>
      </c>
      <c r="E38">
        <f>IF(AND(OR('Data entry '!L38="x",'Data entry '!L38="X"),'Data entry '!$C$6&lt;'Data entry '!$F38),1,0)</f>
        <v>0</v>
      </c>
      <c r="F38">
        <f>IF(AND(OR('Data entry '!M38="x",'Data entry '!M38="X"),'Data entry '!$C$6&lt;'Data entry '!$F38),1,0)</f>
        <v>0</v>
      </c>
      <c r="G38">
        <f>IF(AND(OR('Data entry '!N38="x",'Data entry '!N38="X"),'Data entry '!$C$6&lt;'Data entry '!$F38),1,0)</f>
        <v>0</v>
      </c>
      <c r="H38">
        <f>IF(AND(OR('Data entry '!O38="x",'Data entry '!O38="X"),'Data entry '!$C$6&lt;'Data entry '!$F38),1,0)</f>
        <v>0</v>
      </c>
      <c r="I38">
        <f>IF(AND(OR('Data entry '!P38="x",'Data entry '!P38="X"),'Data entry '!$C$6&lt;'Data entry '!$F38),1,0)</f>
        <v>0</v>
      </c>
      <c r="J38">
        <f>IF(AND(OR('Data entry '!Q38="x",'Data entry '!Q38="X"),'Data entry '!$C$6&lt;'Data entry '!$F38),1,0)</f>
        <v>0</v>
      </c>
      <c r="K38">
        <f>IF(AND(OR('Data entry '!R38="x",'Data entry '!R38="X"),'Data entry '!$C$6&lt;'Data entry '!$F38),1,0)</f>
        <v>0</v>
      </c>
      <c r="L38">
        <f>IF(AND(OR('Data entry '!S38="x",'Data entry '!S38="X"),'Data entry '!$C$6&lt;'Data entry '!$F38),1,0)</f>
        <v>0</v>
      </c>
      <c r="M38">
        <f>IF(OR('Data entry '!G38="Y",'Data entry '!G38="y"),1,0)</f>
        <v>0</v>
      </c>
    </row>
    <row r="39" spans="1:13" ht="12.75">
      <c r="A39">
        <f>IF(AND(OR('Data entry '!H39="x",'Data entry '!H39="X"),'Data entry '!$C$6&lt;'Data entry '!$F39),1,0)</f>
        <v>0</v>
      </c>
      <c r="B39">
        <f>IF(AND(OR('Data entry '!I39="x",'Data entry '!I39="X"),'Data entry '!$C$6&lt;'Data entry '!$F39),1,0)</f>
        <v>0</v>
      </c>
      <c r="C39">
        <f>IF(AND(OR('Data entry '!J39="x",'Data entry '!J39="X"),'Data entry '!$C$6&lt;'Data entry '!$F39),1,0)</f>
        <v>0</v>
      </c>
      <c r="D39">
        <f>IF(AND(OR('Data entry '!K39="x",'Data entry '!K39="X"),'Data entry '!$C$6&lt;'Data entry '!$F39),1,0)</f>
        <v>0</v>
      </c>
      <c r="E39">
        <f>IF(AND(OR('Data entry '!L39="x",'Data entry '!L39="X"),'Data entry '!$C$6&lt;'Data entry '!$F39),1,0)</f>
        <v>0</v>
      </c>
      <c r="F39">
        <f>IF(AND(OR('Data entry '!M39="x",'Data entry '!M39="X"),'Data entry '!$C$6&lt;'Data entry '!$F39),1,0)</f>
        <v>0</v>
      </c>
      <c r="G39">
        <f>IF(AND(OR('Data entry '!N39="x",'Data entry '!N39="X"),'Data entry '!$C$6&lt;'Data entry '!$F39),1,0)</f>
        <v>0</v>
      </c>
      <c r="H39">
        <f>IF(AND(OR('Data entry '!O39="x",'Data entry '!O39="X"),'Data entry '!$C$6&lt;'Data entry '!$F39),1,0)</f>
        <v>0</v>
      </c>
      <c r="I39">
        <f>IF(AND(OR('Data entry '!P39="x",'Data entry '!P39="X"),'Data entry '!$C$6&lt;'Data entry '!$F39),1,0)</f>
        <v>0</v>
      </c>
      <c r="J39">
        <f>IF(AND(OR('Data entry '!Q39="x",'Data entry '!Q39="X"),'Data entry '!$C$6&lt;'Data entry '!$F39),1,0)</f>
        <v>0</v>
      </c>
      <c r="K39">
        <f>IF(AND(OR('Data entry '!R39="x",'Data entry '!R39="X"),'Data entry '!$C$6&lt;'Data entry '!$F39),1,0)</f>
        <v>0</v>
      </c>
      <c r="L39">
        <f>IF(AND(OR('Data entry '!S39="x",'Data entry '!S39="X"),'Data entry '!$C$6&lt;'Data entry '!$F39),1,0)</f>
        <v>0</v>
      </c>
      <c r="M39">
        <f>IF(OR('Data entry '!G39="Y",'Data entry '!G39="y"),1,0)</f>
        <v>0</v>
      </c>
    </row>
    <row r="40" spans="1:13" ht="12.75">
      <c r="A40">
        <f>IF(AND(OR('Data entry '!H40="x",'Data entry '!H40="X"),'Data entry '!$C$6&lt;'Data entry '!$F40),1,0)</f>
        <v>0</v>
      </c>
      <c r="B40">
        <f>IF(AND(OR('Data entry '!I40="x",'Data entry '!I40="X"),'Data entry '!$C$6&lt;'Data entry '!$F40),1,0)</f>
        <v>0</v>
      </c>
      <c r="C40">
        <f>IF(AND(OR('Data entry '!J40="x",'Data entry '!J40="X"),'Data entry '!$C$6&lt;'Data entry '!$F40),1,0)</f>
        <v>0</v>
      </c>
      <c r="D40">
        <f>IF(AND(OR('Data entry '!K40="x",'Data entry '!K40="X"),'Data entry '!$C$6&lt;'Data entry '!$F40),1,0)</f>
        <v>0</v>
      </c>
      <c r="E40">
        <f>IF(AND(OR('Data entry '!L40="x",'Data entry '!L40="X"),'Data entry '!$C$6&lt;'Data entry '!$F40),1,0)</f>
        <v>0</v>
      </c>
      <c r="F40">
        <f>IF(AND(OR('Data entry '!M40="x",'Data entry '!M40="X"),'Data entry '!$C$6&lt;'Data entry '!$F40),1,0)</f>
        <v>0</v>
      </c>
      <c r="G40">
        <f>IF(AND(OR('Data entry '!N40="x",'Data entry '!N40="X"),'Data entry '!$C$6&lt;'Data entry '!$F40),1,0)</f>
        <v>0</v>
      </c>
      <c r="H40">
        <f>IF(AND(OR('Data entry '!O40="x",'Data entry '!O40="X"),'Data entry '!$C$6&lt;'Data entry '!$F40),1,0)</f>
        <v>0</v>
      </c>
      <c r="I40">
        <f>IF(AND(OR('Data entry '!P40="x",'Data entry '!P40="X"),'Data entry '!$C$6&lt;'Data entry '!$F40),1,0)</f>
        <v>0</v>
      </c>
      <c r="J40">
        <f>IF(AND(OR('Data entry '!Q40="x",'Data entry '!Q40="X"),'Data entry '!$C$6&lt;'Data entry '!$F40),1,0)</f>
        <v>0</v>
      </c>
      <c r="K40">
        <f>IF(AND(OR('Data entry '!R40="x",'Data entry '!R40="X"),'Data entry '!$C$6&lt;'Data entry '!$F40),1,0)</f>
        <v>0</v>
      </c>
      <c r="L40">
        <f>IF(AND(OR('Data entry '!S40="x",'Data entry '!S40="X"),'Data entry '!$C$6&lt;'Data entry '!$F40),1,0)</f>
        <v>0</v>
      </c>
      <c r="M40">
        <f>IF(OR('Data entry '!G40="Y",'Data entry '!G40="y"),1,0)</f>
        <v>0</v>
      </c>
    </row>
    <row r="41" spans="1:13" ht="12.75">
      <c r="A41">
        <f>IF(AND(OR('Data entry '!H41="x",'Data entry '!H41="X"),'Data entry '!$C$6&lt;'Data entry '!$F41),1,0)</f>
        <v>0</v>
      </c>
      <c r="B41">
        <f>IF(AND(OR('Data entry '!I41="x",'Data entry '!I41="X"),'Data entry '!$C$6&lt;'Data entry '!$F41),1,0)</f>
        <v>0</v>
      </c>
      <c r="C41">
        <f>IF(AND(OR('Data entry '!J41="x",'Data entry '!J41="X"),'Data entry '!$C$6&lt;'Data entry '!$F41),1,0)</f>
        <v>0</v>
      </c>
      <c r="D41">
        <f>IF(AND(OR('Data entry '!K41="x",'Data entry '!K41="X"),'Data entry '!$C$6&lt;'Data entry '!$F41),1,0)</f>
        <v>0</v>
      </c>
      <c r="E41">
        <f>IF(AND(OR('Data entry '!L41="x",'Data entry '!L41="X"),'Data entry '!$C$6&lt;'Data entry '!$F41),1,0)</f>
        <v>0</v>
      </c>
      <c r="F41">
        <f>IF(AND(OR('Data entry '!M41="x",'Data entry '!M41="X"),'Data entry '!$C$6&lt;'Data entry '!$F41),1,0)</f>
        <v>0</v>
      </c>
      <c r="G41">
        <f>IF(AND(OR('Data entry '!N41="x",'Data entry '!N41="X"),'Data entry '!$C$6&lt;'Data entry '!$F41),1,0)</f>
        <v>0</v>
      </c>
      <c r="H41">
        <f>IF(AND(OR('Data entry '!O41="x",'Data entry '!O41="X"),'Data entry '!$C$6&lt;'Data entry '!$F41),1,0)</f>
        <v>0</v>
      </c>
      <c r="I41">
        <f>IF(AND(OR('Data entry '!P41="x",'Data entry '!P41="X"),'Data entry '!$C$6&lt;'Data entry '!$F41),1,0)</f>
        <v>0</v>
      </c>
      <c r="J41">
        <f>IF(AND(OR('Data entry '!Q41="x",'Data entry '!Q41="X"),'Data entry '!$C$6&lt;'Data entry '!$F41),1,0)</f>
        <v>0</v>
      </c>
      <c r="K41">
        <f>IF(AND(OR('Data entry '!R41="x",'Data entry '!R41="X"),'Data entry '!$C$6&lt;'Data entry '!$F41),1,0)</f>
        <v>0</v>
      </c>
      <c r="L41">
        <f>IF(AND(OR('Data entry '!S41="x",'Data entry '!S41="X"),'Data entry '!$C$6&lt;'Data entry '!$F41),1,0)</f>
        <v>0</v>
      </c>
      <c r="M41">
        <f>IF(OR('Data entry '!G41="Y",'Data entry '!G41="y"),1,0)</f>
        <v>0</v>
      </c>
    </row>
    <row r="42" spans="1:13" ht="12.75">
      <c r="A42">
        <f>IF(AND(OR('Data entry '!H42="x",'Data entry '!H42="X"),'Data entry '!$C$6&lt;'Data entry '!$F42),1,0)</f>
        <v>0</v>
      </c>
      <c r="B42">
        <f>IF(AND(OR('Data entry '!I42="x",'Data entry '!I42="X"),'Data entry '!$C$6&lt;'Data entry '!$F42),1,0)</f>
        <v>0</v>
      </c>
      <c r="C42">
        <f>IF(AND(OR('Data entry '!J42="x",'Data entry '!J42="X"),'Data entry '!$C$6&lt;'Data entry '!$F42),1,0)</f>
        <v>0</v>
      </c>
      <c r="D42">
        <f>IF(AND(OR('Data entry '!K42="x",'Data entry '!K42="X"),'Data entry '!$C$6&lt;'Data entry '!$F42),1,0)</f>
        <v>0</v>
      </c>
      <c r="E42">
        <f>IF(AND(OR('Data entry '!L42="x",'Data entry '!L42="X"),'Data entry '!$C$6&lt;'Data entry '!$F42),1,0)</f>
        <v>0</v>
      </c>
      <c r="F42">
        <f>IF(AND(OR('Data entry '!M42="x",'Data entry '!M42="X"),'Data entry '!$C$6&lt;'Data entry '!$F42),1,0)</f>
        <v>0</v>
      </c>
      <c r="G42">
        <f>IF(AND(OR('Data entry '!N42="x",'Data entry '!N42="X"),'Data entry '!$C$6&lt;'Data entry '!$F42),1,0)</f>
        <v>0</v>
      </c>
      <c r="H42">
        <f>IF(AND(OR('Data entry '!O42="x",'Data entry '!O42="X"),'Data entry '!$C$6&lt;'Data entry '!$F42),1,0)</f>
        <v>0</v>
      </c>
      <c r="I42">
        <f>IF(AND(OR('Data entry '!P42="x",'Data entry '!P42="X"),'Data entry '!$C$6&lt;'Data entry '!$F42),1,0)</f>
        <v>0</v>
      </c>
      <c r="J42">
        <f>IF(AND(OR('Data entry '!Q42="x",'Data entry '!Q42="X"),'Data entry '!$C$6&lt;'Data entry '!$F42),1,0)</f>
        <v>0</v>
      </c>
      <c r="K42">
        <f>IF(AND(OR('Data entry '!R42="x",'Data entry '!R42="X"),'Data entry '!$C$6&lt;'Data entry '!$F42),1,0)</f>
        <v>0</v>
      </c>
      <c r="L42">
        <f>IF(AND(OR('Data entry '!S42="x",'Data entry '!S42="X"),'Data entry '!$C$6&lt;'Data entry '!$F42),1,0)</f>
        <v>0</v>
      </c>
      <c r="M42">
        <f>IF(OR('Data entry '!G42="Y",'Data entry '!G42="y"),1,0)</f>
        <v>0</v>
      </c>
    </row>
    <row r="43" spans="1:13" ht="12.75">
      <c r="A43">
        <f>IF(AND(OR('Data entry '!H43="x",'Data entry '!H43="X"),'Data entry '!$C$6&lt;'Data entry '!$F43),1,0)</f>
        <v>0</v>
      </c>
      <c r="B43">
        <f>IF(AND(OR('Data entry '!I43="x",'Data entry '!I43="X"),'Data entry '!$C$6&lt;'Data entry '!$F43),1,0)</f>
        <v>0</v>
      </c>
      <c r="C43">
        <f>IF(AND(OR('Data entry '!J43="x",'Data entry '!J43="X"),'Data entry '!$C$6&lt;'Data entry '!$F43),1,0)</f>
        <v>0</v>
      </c>
      <c r="D43">
        <f>IF(AND(OR('Data entry '!K43="x",'Data entry '!K43="X"),'Data entry '!$C$6&lt;'Data entry '!$F43),1,0)</f>
        <v>0</v>
      </c>
      <c r="E43">
        <f>IF(AND(OR('Data entry '!L43="x",'Data entry '!L43="X"),'Data entry '!$C$6&lt;'Data entry '!$F43),1,0)</f>
        <v>0</v>
      </c>
      <c r="F43">
        <f>IF(AND(OR('Data entry '!M43="x",'Data entry '!M43="X"),'Data entry '!$C$6&lt;'Data entry '!$F43),1,0)</f>
        <v>0</v>
      </c>
      <c r="G43">
        <f>IF(AND(OR('Data entry '!N43="x",'Data entry '!N43="X"),'Data entry '!$C$6&lt;'Data entry '!$F43),1,0)</f>
        <v>0</v>
      </c>
      <c r="H43">
        <f>IF(AND(OR('Data entry '!O43="x",'Data entry '!O43="X"),'Data entry '!$C$6&lt;'Data entry '!$F43),1,0)</f>
        <v>0</v>
      </c>
      <c r="I43">
        <f>IF(AND(OR('Data entry '!P43="x",'Data entry '!P43="X"),'Data entry '!$C$6&lt;'Data entry '!$F43),1,0)</f>
        <v>0</v>
      </c>
      <c r="J43">
        <f>IF(AND(OR('Data entry '!Q43="x",'Data entry '!Q43="X"),'Data entry '!$C$6&lt;'Data entry '!$F43),1,0)</f>
        <v>0</v>
      </c>
      <c r="K43">
        <f>IF(AND(OR('Data entry '!R43="x",'Data entry '!R43="X"),'Data entry '!$C$6&lt;'Data entry '!$F43),1,0)</f>
        <v>0</v>
      </c>
      <c r="L43">
        <f>IF(AND(OR('Data entry '!S43="x",'Data entry '!S43="X"),'Data entry '!$C$6&lt;'Data entry '!$F43),1,0)</f>
        <v>0</v>
      </c>
      <c r="M43">
        <f>IF(OR('Data entry '!G43="Y",'Data entry '!G43="y"),1,0)</f>
        <v>0</v>
      </c>
    </row>
    <row r="44" spans="1:13" ht="12.75">
      <c r="A44">
        <f>IF(AND(OR('Data entry '!H44="x",'Data entry '!H44="X"),'Data entry '!$C$6&lt;'Data entry '!$F44),1,0)</f>
        <v>0</v>
      </c>
      <c r="B44">
        <f>IF(AND(OR('Data entry '!I44="x",'Data entry '!I44="X"),'Data entry '!$C$6&lt;'Data entry '!$F44),1,0)</f>
        <v>0</v>
      </c>
      <c r="C44">
        <f>IF(AND(OR('Data entry '!J44="x",'Data entry '!J44="X"),'Data entry '!$C$6&lt;'Data entry '!$F44),1,0)</f>
        <v>0</v>
      </c>
      <c r="D44">
        <f>IF(AND(OR('Data entry '!K44="x",'Data entry '!K44="X"),'Data entry '!$C$6&lt;'Data entry '!$F44),1,0)</f>
        <v>0</v>
      </c>
      <c r="E44">
        <f>IF(AND(OR('Data entry '!L44="x",'Data entry '!L44="X"),'Data entry '!$C$6&lt;'Data entry '!$F44),1,0)</f>
        <v>0</v>
      </c>
      <c r="F44">
        <f>IF(AND(OR('Data entry '!M44="x",'Data entry '!M44="X"),'Data entry '!$C$6&lt;'Data entry '!$F44),1,0)</f>
        <v>0</v>
      </c>
      <c r="G44">
        <f>IF(AND(OR('Data entry '!N44="x",'Data entry '!N44="X"),'Data entry '!$C$6&lt;'Data entry '!$F44),1,0)</f>
        <v>0</v>
      </c>
      <c r="H44">
        <f>IF(AND(OR('Data entry '!O44="x",'Data entry '!O44="X"),'Data entry '!$C$6&lt;'Data entry '!$F44),1,0)</f>
        <v>0</v>
      </c>
      <c r="I44">
        <f>IF(AND(OR('Data entry '!P44="x",'Data entry '!P44="X"),'Data entry '!$C$6&lt;'Data entry '!$F44),1,0)</f>
        <v>0</v>
      </c>
      <c r="J44">
        <f>IF(AND(OR('Data entry '!Q44="x",'Data entry '!Q44="X"),'Data entry '!$C$6&lt;'Data entry '!$F44),1,0)</f>
        <v>0</v>
      </c>
      <c r="K44">
        <f>IF(AND(OR('Data entry '!R44="x",'Data entry '!R44="X"),'Data entry '!$C$6&lt;'Data entry '!$F44),1,0)</f>
        <v>0</v>
      </c>
      <c r="L44">
        <f>IF(AND(OR('Data entry '!S44="x",'Data entry '!S44="X"),'Data entry '!$C$6&lt;'Data entry '!$F44),1,0)</f>
        <v>0</v>
      </c>
      <c r="M44">
        <f>IF(OR('Data entry '!G44="Y",'Data entry '!G44="y"),1,0)</f>
        <v>0</v>
      </c>
    </row>
    <row r="45" spans="1:13" ht="12.75">
      <c r="A45">
        <f>IF(AND(OR('Data entry '!H45="x",'Data entry '!H45="X"),'Data entry '!$C$6&lt;'Data entry '!$F45),1,0)</f>
        <v>0</v>
      </c>
      <c r="B45">
        <f>IF(AND(OR('Data entry '!I45="x",'Data entry '!I45="X"),'Data entry '!$C$6&lt;'Data entry '!$F45),1,0)</f>
        <v>0</v>
      </c>
      <c r="C45">
        <f>IF(AND(OR('Data entry '!J45="x",'Data entry '!J45="X"),'Data entry '!$C$6&lt;'Data entry '!$F45),1,0)</f>
        <v>0</v>
      </c>
      <c r="D45">
        <f>IF(AND(OR('Data entry '!K45="x",'Data entry '!K45="X"),'Data entry '!$C$6&lt;'Data entry '!$F45),1,0)</f>
        <v>0</v>
      </c>
      <c r="E45">
        <f>IF(AND(OR('Data entry '!L45="x",'Data entry '!L45="X"),'Data entry '!$C$6&lt;'Data entry '!$F45),1,0)</f>
        <v>0</v>
      </c>
      <c r="F45">
        <f>IF(AND(OR('Data entry '!M45="x",'Data entry '!M45="X"),'Data entry '!$C$6&lt;'Data entry '!$F45),1,0)</f>
        <v>0</v>
      </c>
      <c r="G45">
        <f>IF(AND(OR('Data entry '!N45="x",'Data entry '!N45="X"),'Data entry '!$C$6&lt;'Data entry '!$F45),1,0)</f>
        <v>0</v>
      </c>
      <c r="H45">
        <f>IF(AND(OR('Data entry '!O45="x",'Data entry '!O45="X"),'Data entry '!$C$6&lt;'Data entry '!$F45),1,0)</f>
        <v>0</v>
      </c>
      <c r="I45">
        <f>IF(AND(OR('Data entry '!P45="x",'Data entry '!P45="X"),'Data entry '!$C$6&lt;'Data entry '!$F45),1,0)</f>
        <v>0</v>
      </c>
      <c r="J45">
        <f>IF(AND(OR('Data entry '!Q45="x",'Data entry '!Q45="X"),'Data entry '!$C$6&lt;'Data entry '!$F45),1,0)</f>
        <v>0</v>
      </c>
      <c r="K45">
        <f>IF(AND(OR('Data entry '!R45="x",'Data entry '!R45="X"),'Data entry '!$C$6&lt;'Data entry '!$F45),1,0)</f>
        <v>0</v>
      </c>
      <c r="L45">
        <f>IF(AND(OR('Data entry '!S45="x",'Data entry '!S45="X"),'Data entry '!$C$6&lt;'Data entry '!$F45),1,0)</f>
        <v>0</v>
      </c>
      <c r="M45">
        <f>IF(OR('Data entry '!G45="Y",'Data entry '!G45="y"),1,0)</f>
        <v>0</v>
      </c>
    </row>
    <row r="46" spans="1:13" ht="12.75">
      <c r="A46">
        <f>IF(AND(OR('Data entry '!H46="x",'Data entry '!H46="X"),'Data entry '!$C$6&lt;'Data entry '!$F46),1,0)</f>
        <v>0</v>
      </c>
      <c r="B46">
        <f>IF(AND(OR('Data entry '!I46="x",'Data entry '!I46="X"),'Data entry '!$C$6&lt;'Data entry '!$F46),1,0)</f>
        <v>0</v>
      </c>
      <c r="C46">
        <f>IF(AND(OR('Data entry '!J46="x",'Data entry '!J46="X"),'Data entry '!$C$6&lt;'Data entry '!$F46),1,0)</f>
        <v>0</v>
      </c>
      <c r="D46">
        <f>IF(AND(OR('Data entry '!K46="x",'Data entry '!K46="X"),'Data entry '!$C$6&lt;'Data entry '!$F46),1,0)</f>
        <v>0</v>
      </c>
      <c r="E46">
        <f>IF(AND(OR('Data entry '!L46="x",'Data entry '!L46="X"),'Data entry '!$C$6&lt;'Data entry '!$F46),1,0)</f>
        <v>0</v>
      </c>
      <c r="F46">
        <f>IF(AND(OR('Data entry '!M46="x",'Data entry '!M46="X"),'Data entry '!$C$6&lt;'Data entry '!$F46),1,0)</f>
        <v>0</v>
      </c>
      <c r="G46">
        <f>IF(AND(OR('Data entry '!N46="x",'Data entry '!N46="X"),'Data entry '!$C$6&lt;'Data entry '!$F46),1,0)</f>
        <v>0</v>
      </c>
      <c r="H46">
        <f>IF(AND(OR('Data entry '!O46="x",'Data entry '!O46="X"),'Data entry '!$C$6&lt;'Data entry '!$F46),1,0)</f>
        <v>0</v>
      </c>
      <c r="I46">
        <f>IF(AND(OR('Data entry '!P46="x",'Data entry '!P46="X"),'Data entry '!$C$6&lt;'Data entry '!$F46),1,0)</f>
        <v>0</v>
      </c>
      <c r="J46">
        <f>IF(AND(OR('Data entry '!Q46="x",'Data entry '!Q46="X"),'Data entry '!$C$6&lt;'Data entry '!$F46),1,0)</f>
        <v>0</v>
      </c>
      <c r="K46">
        <f>IF(AND(OR('Data entry '!R46="x",'Data entry '!R46="X"),'Data entry '!$C$6&lt;'Data entry '!$F46),1,0)</f>
        <v>0</v>
      </c>
      <c r="L46">
        <f>IF(AND(OR('Data entry '!S46="x",'Data entry '!S46="X"),'Data entry '!$C$6&lt;'Data entry '!$F46),1,0)</f>
        <v>0</v>
      </c>
      <c r="M46">
        <f>IF(OR('Data entry '!G46="Y",'Data entry '!G46="y"),1,0)</f>
        <v>0</v>
      </c>
    </row>
    <row r="47" spans="1:13" ht="12.75">
      <c r="A47">
        <f>IF(AND(OR('Data entry '!H47="x",'Data entry '!H47="X"),'Data entry '!$C$6&lt;'Data entry '!$F47),1,0)</f>
        <v>0</v>
      </c>
      <c r="B47">
        <f>IF(AND(OR('Data entry '!I47="x",'Data entry '!I47="X"),'Data entry '!$C$6&lt;'Data entry '!$F47),1,0)</f>
        <v>0</v>
      </c>
      <c r="C47">
        <f>IF(AND(OR('Data entry '!J47="x",'Data entry '!J47="X"),'Data entry '!$C$6&lt;'Data entry '!$F47),1,0)</f>
        <v>0</v>
      </c>
      <c r="D47">
        <f>IF(AND(OR('Data entry '!K47="x",'Data entry '!K47="X"),'Data entry '!$C$6&lt;'Data entry '!$F47),1,0)</f>
        <v>0</v>
      </c>
      <c r="E47">
        <f>IF(AND(OR('Data entry '!L47="x",'Data entry '!L47="X"),'Data entry '!$C$6&lt;'Data entry '!$F47),1,0)</f>
        <v>0</v>
      </c>
      <c r="F47">
        <f>IF(AND(OR('Data entry '!M47="x",'Data entry '!M47="X"),'Data entry '!$C$6&lt;'Data entry '!$F47),1,0)</f>
        <v>0</v>
      </c>
      <c r="G47">
        <f>IF(AND(OR('Data entry '!N47="x",'Data entry '!N47="X"),'Data entry '!$C$6&lt;'Data entry '!$F47),1,0)</f>
        <v>0</v>
      </c>
      <c r="H47">
        <f>IF(AND(OR('Data entry '!O47="x",'Data entry '!O47="X"),'Data entry '!$C$6&lt;'Data entry '!$F47),1,0)</f>
        <v>0</v>
      </c>
      <c r="I47">
        <f>IF(AND(OR('Data entry '!P47="x",'Data entry '!P47="X"),'Data entry '!$C$6&lt;'Data entry '!$F47),1,0)</f>
        <v>0</v>
      </c>
      <c r="J47">
        <f>IF(AND(OR('Data entry '!Q47="x",'Data entry '!Q47="X"),'Data entry '!$C$6&lt;'Data entry '!$F47),1,0)</f>
        <v>0</v>
      </c>
      <c r="K47">
        <f>IF(AND(OR('Data entry '!R47="x",'Data entry '!R47="X"),'Data entry '!$C$6&lt;'Data entry '!$F47),1,0)</f>
        <v>0</v>
      </c>
      <c r="L47">
        <f>IF(AND(OR('Data entry '!S47="x",'Data entry '!S47="X"),'Data entry '!$C$6&lt;'Data entry '!$F47),1,0)</f>
        <v>0</v>
      </c>
      <c r="M47">
        <f>IF(OR('Data entry '!G47="Y",'Data entry '!G47="y"),1,0)</f>
        <v>0</v>
      </c>
    </row>
    <row r="48" spans="1:13" ht="12.75">
      <c r="A48">
        <f>IF(AND(OR('Data entry '!H48="x",'Data entry '!H48="X"),'Data entry '!$C$6&lt;'Data entry '!$F48),1,0)</f>
        <v>0</v>
      </c>
      <c r="B48">
        <f>IF(AND(OR('Data entry '!I48="x",'Data entry '!I48="X"),'Data entry '!$C$6&lt;'Data entry '!$F48),1,0)</f>
        <v>0</v>
      </c>
      <c r="C48">
        <f>IF(AND(OR('Data entry '!J48="x",'Data entry '!J48="X"),'Data entry '!$C$6&lt;'Data entry '!$F48),1,0)</f>
        <v>0</v>
      </c>
      <c r="D48">
        <f>IF(AND(OR('Data entry '!K48="x",'Data entry '!K48="X"),'Data entry '!$C$6&lt;'Data entry '!$F48),1,0)</f>
        <v>0</v>
      </c>
      <c r="E48">
        <f>IF(AND(OR('Data entry '!L48="x",'Data entry '!L48="X"),'Data entry '!$C$6&lt;'Data entry '!$F48),1,0)</f>
        <v>0</v>
      </c>
      <c r="F48">
        <f>IF(AND(OR('Data entry '!M48="x",'Data entry '!M48="X"),'Data entry '!$C$6&lt;'Data entry '!$F48),1,0)</f>
        <v>0</v>
      </c>
      <c r="G48">
        <f>IF(AND(OR('Data entry '!N48="x",'Data entry '!N48="X"),'Data entry '!$C$6&lt;'Data entry '!$F48),1,0)</f>
        <v>0</v>
      </c>
      <c r="H48">
        <f>IF(AND(OR('Data entry '!O48="x",'Data entry '!O48="X"),'Data entry '!$C$6&lt;'Data entry '!$F48),1,0)</f>
        <v>0</v>
      </c>
      <c r="I48">
        <f>IF(AND(OR('Data entry '!P48="x",'Data entry '!P48="X"),'Data entry '!$C$6&lt;'Data entry '!$F48),1,0)</f>
        <v>0</v>
      </c>
      <c r="J48">
        <f>IF(AND(OR('Data entry '!Q48="x",'Data entry '!Q48="X"),'Data entry '!$C$6&lt;'Data entry '!$F48),1,0)</f>
        <v>0</v>
      </c>
      <c r="K48">
        <f>IF(AND(OR('Data entry '!R48="x",'Data entry '!R48="X"),'Data entry '!$C$6&lt;'Data entry '!$F48),1,0)</f>
        <v>0</v>
      </c>
      <c r="L48">
        <f>IF(AND(OR('Data entry '!S48="x",'Data entry '!S48="X"),'Data entry '!$C$6&lt;'Data entry '!$F48),1,0)</f>
        <v>0</v>
      </c>
      <c r="M48">
        <f>IF(OR('Data entry '!G48="Y",'Data entry '!G48="y"),1,0)</f>
        <v>0</v>
      </c>
    </row>
    <row r="49" spans="1:13" ht="12.75">
      <c r="A49">
        <f>IF(AND(OR('Data entry '!H49="x",'Data entry '!H49="X"),'Data entry '!$C$6&lt;'Data entry '!$F49),1,0)</f>
        <v>0</v>
      </c>
      <c r="B49">
        <f>IF(AND(OR('Data entry '!I49="x",'Data entry '!I49="X"),'Data entry '!$C$6&lt;'Data entry '!$F49),1,0)</f>
        <v>0</v>
      </c>
      <c r="C49">
        <f>IF(AND(OR('Data entry '!J49="x",'Data entry '!J49="X"),'Data entry '!$C$6&lt;'Data entry '!$F49),1,0)</f>
        <v>0</v>
      </c>
      <c r="D49">
        <f>IF(AND(OR('Data entry '!K49="x",'Data entry '!K49="X"),'Data entry '!$C$6&lt;'Data entry '!$F49),1,0)</f>
        <v>0</v>
      </c>
      <c r="E49">
        <f>IF(AND(OR('Data entry '!L49="x",'Data entry '!L49="X"),'Data entry '!$C$6&lt;'Data entry '!$F49),1,0)</f>
        <v>0</v>
      </c>
      <c r="F49">
        <f>IF(AND(OR('Data entry '!M49="x",'Data entry '!M49="X"),'Data entry '!$C$6&lt;'Data entry '!$F49),1,0)</f>
        <v>0</v>
      </c>
      <c r="G49">
        <f>IF(AND(OR('Data entry '!N49="x",'Data entry '!N49="X"),'Data entry '!$C$6&lt;'Data entry '!$F49),1,0)</f>
        <v>0</v>
      </c>
      <c r="H49">
        <f>IF(AND(OR('Data entry '!O49="x",'Data entry '!O49="X"),'Data entry '!$C$6&lt;'Data entry '!$F49),1,0)</f>
        <v>0</v>
      </c>
      <c r="I49">
        <f>IF(AND(OR('Data entry '!P49="x",'Data entry '!P49="X"),'Data entry '!$C$6&lt;'Data entry '!$F49),1,0)</f>
        <v>0</v>
      </c>
      <c r="J49">
        <f>IF(AND(OR('Data entry '!Q49="x",'Data entry '!Q49="X"),'Data entry '!$C$6&lt;'Data entry '!$F49),1,0)</f>
        <v>0</v>
      </c>
      <c r="K49">
        <f>IF(AND(OR('Data entry '!R49="x",'Data entry '!R49="X"),'Data entry '!$C$6&lt;'Data entry '!$F49),1,0)</f>
        <v>0</v>
      </c>
      <c r="L49">
        <f>IF(AND(OR('Data entry '!S49="x",'Data entry '!S49="X"),'Data entry '!$C$6&lt;'Data entry '!$F49),1,0)</f>
        <v>0</v>
      </c>
      <c r="M49">
        <f>IF(OR('Data entry '!G49="Y",'Data entry '!G49="y"),1,0)</f>
        <v>0</v>
      </c>
    </row>
    <row r="50" spans="1:13" ht="12.75">
      <c r="A50">
        <f>IF(AND(OR('Data entry '!H50="x",'Data entry '!H50="X"),'Data entry '!$C$6&lt;'Data entry '!$F50),1,0)</f>
        <v>0</v>
      </c>
      <c r="B50">
        <f>IF(AND(OR('Data entry '!I50="x",'Data entry '!I50="X"),'Data entry '!$C$6&lt;'Data entry '!$F50),1,0)</f>
        <v>0</v>
      </c>
      <c r="C50">
        <f>IF(AND(OR('Data entry '!J50="x",'Data entry '!J50="X"),'Data entry '!$C$6&lt;'Data entry '!$F50),1,0)</f>
        <v>0</v>
      </c>
      <c r="D50">
        <f>IF(AND(OR('Data entry '!K50="x",'Data entry '!K50="X"),'Data entry '!$C$6&lt;'Data entry '!$F50),1,0)</f>
        <v>0</v>
      </c>
      <c r="E50">
        <f>IF(AND(OR('Data entry '!L50="x",'Data entry '!L50="X"),'Data entry '!$C$6&lt;'Data entry '!$F50),1,0)</f>
        <v>0</v>
      </c>
      <c r="F50">
        <f>IF(AND(OR('Data entry '!M50="x",'Data entry '!M50="X"),'Data entry '!$C$6&lt;'Data entry '!$F50),1,0)</f>
        <v>0</v>
      </c>
      <c r="G50">
        <f>IF(AND(OR('Data entry '!N50="x",'Data entry '!N50="X"),'Data entry '!$C$6&lt;'Data entry '!$F50),1,0)</f>
        <v>0</v>
      </c>
      <c r="H50">
        <f>IF(AND(OR('Data entry '!O50="x",'Data entry '!O50="X"),'Data entry '!$C$6&lt;'Data entry '!$F50),1,0)</f>
        <v>0</v>
      </c>
      <c r="I50">
        <f>IF(AND(OR('Data entry '!P50="x",'Data entry '!P50="X"),'Data entry '!$C$6&lt;'Data entry '!$F50),1,0)</f>
        <v>0</v>
      </c>
      <c r="J50">
        <f>IF(AND(OR('Data entry '!Q50="x",'Data entry '!Q50="X"),'Data entry '!$C$6&lt;'Data entry '!$F50),1,0)</f>
        <v>0</v>
      </c>
      <c r="K50">
        <f>IF(AND(OR('Data entry '!R50="x",'Data entry '!R50="X"),'Data entry '!$C$6&lt;'Data entry '!$F50),1,0)</f>
        <v>0</v>
      </c>
      <c r="L50">
        <f>IF(AND(OR('Data entry '!S50="x",'Data entry '!S50="X"),'Data entry '!$C$6&lt;'Data entry '!$F50),1,0)</f>
        <v>0</v>
      </c>
      <c r="M50">
        <f>IF(OR('Data entry '!G50="Y",'Data entry '!G50="y"),1,0)</f>
        <v>0</v>
      </c>
    </row>
    <row r="51" spans="1:13" ht="12.75">
      <c r="A51">
        <f>IF(AND(OR('Data entry '!H51="x",'Data entry '!H51="X"),'Data entry '!$C$6&lt;'Data entry '!$F51),1,0)</f>
        <v>0</v>
      </c>
      <c r="B51">
        <f>IF(AND(OR('Data entry '!I51="x",'Data entry '!I51="X"),'Data entry '!$C$6&lt;'Data entry '!$F51),1,0)</f>
        <v>0</v>
      </c>
      <c r="C51">
        <f>IF(AND(OR('Data entry '!J51="x",'Data entry '!J51="X"),'Data entry '!$C$6&lt;'Data entry '!$F51),1,0)</f>
        <v>0</v>
      </c>
      <c r="D51">
        <f>IF(AND(OR('Data entry '!K51="x",'Data entry '!K51="X"),'Data entry '!$C$6&lt;'Data entry '!$F51),1,0)</f>
        <v>0</v>
      </c>
      <c r="E51">
        <f>IF(AND(OR('Data entry '!L51="x",'Data entry '!L51="X"),'Data entry '!$C$6&lt;'Data entry '!$F51),1,0)</f>
        <v>0</v>
      </c>
      <c r="F51">
        <f>IF(AND(OR('Data entry '!M51="x",'Data entry '!M51="X"),'Data entry '!$C$6&lt;'Data entry '!$F51),1,0)</f>
        <v>0</v>
      </c>
      <c r="G51">
        <f>IF(AND(OR('Data entry '!N51="x",'Data entry '!N51="X"),'Data entry '!$C$6&lt;'Data entry '!$F51),1,0)</f>
        <v>0</v>
      </c>
      <c r="H51">
        <f>IF(AND(OR('Data entry '!O51="x",'Data entry '!O51="X"),'Data entry '!$C$6&lt;'Data entry '!$F51),1,0)</f>
        <v>0</v>
      </c>
      <c r="I51">
        <f>IF(AND(OR('Data entry '!P51="x",'Data entry '!P51="X"),'Data entry '!$C$6&lt;'Data entry '!$F51),1,0)</f>
        <v>0</v>
      </c>
      <c r="J51">
        <f>IF(AND(OR('Data entry '!Q51="x",'Data entry '!Q51="X"),'Data entry '!$C$6&lt;'Data entry '!$F51),1,0)</f>
        <v>0</v>
      </c>
      <c r="K51">
        <f>IF(AND(OR('Data entry '!R51="x",'Data entry '!R51="X"),'Data entry '!$C$6&lt;'Data entry '!$F51),1,0)</f>
        <v>0</v>
      </c>
      <c r="L51">
        <f>IF(AND(OR('Data entry '!S51="x",'Data entry '!S51="X"),'Data entry '!$C$6&lt;'Data entry '!$F51),1,0)</f>
        <v>0</v>
      </c>
      <c r="M51">
        <f>IF(OR('Data entry '!G51="Y",'Data entry '!G51="y"),1,0)</f>
        <v>0</v>
      </c>
    </row>
    <row r="52" spans="1:13" ht="12.75">
      <c r="A52">
        <f>IF(AND(OR('Data entry '!H52="x",'Data entry '!H52="X"),'Data entry '!$C$6&lt;'Data entry '!$F52),1,0)</f>
        <v>0</v>
      </c>
      <c r="B52">
        <f>IF(AND(OR('Data entry '!I52="x",'Data entry '!I52="X"),'Data entry '!$C$6&lt;'Data entry '!$F52),1,0)</f>
        <v>0</v>
      </c>
      <c r="C52">
        <f>IF(AND(OR('Data entry '!J52="x",'Data entry '!J52="X"),'Data entry '!$C$6&lt;'Data entry '!$F52),1,0)</f>
        <v>0</v>
      </c>
      <c r="D52">
        <f>IF(AND(OR('Data entry '!K52="x",'Data entry '!K52="X"),'Data entry '!$C$6&lt;'Data entry '!$F52),1,0)</f>
        <v>0</v>
      </c>
      <c r="E52">
        <f>IF(AND(OR('Data entry '!L52="x",'Data entry '!L52="X"),'Data entry '!$C$6&lt;'Data entry '!$F52),1,0)</f>
        <v>0</v>
      </c>
      <c r="F52">
        <f>IF(AND(OR('Data entry '!M52="x",'Data entry '!M52="X"),'Data entry '!$C$6&lt;'Data entry '!$F52),1,0)</f>
        <v>0</v>
      </c>
      <c r="G52">
        <f>IF(AND(OR('Data entry '!N52="x",'Data entry '!N52="X"),'Data entry '!$C$6&lt;'Data entry '!$F52),1,0)</f>
        <v>0</v>
      </c>
      <c r="H52">
        <f>IF(AND(OR('Data entry '!O52="x",'Data entry '!O52="X"),'Data entry '!$C$6&lt;'Data entry '!$F52),1,0)</f>
        <v>0</v>
      </c>
      <c r="I52">
        <f>IF(AND(OR('Data entry '!P52="x",'Data entry '!P52="X"),'Data entry '!$C$6&lt;'Data entry '!$F52),1,0)</f>
        <v>0</v>
      </c>
      <c r="J52">
        <f>IF(AND(OR('Data entry '!Q52="x",'Data entry '!Q52="X"),'Data entry '!$C$6&lt;'Data entry '!$F52),1,0)</f>
        <v>0</v>
      </c>
      <c r="K52">
        <f>IF(AND(OR('Data entry '!R52="x",'Data entry '!R52="X"),'Data entry '!$C$6&lt;'Data entry '!$F52),1,0)</f>
        <v>0</v>
      </c>
      <c r="L52">
        <f>IF(AND(OR('Data entry '!S52="x",'Data entry '!S52="X"),'Data entry '!$C$6&lt;'Data entry '!$F52),1,0)</f>
        <v>0</v>
      </c>
      <c r="M52">
        <f>IF(OR('Data entry '!G52="Y",'Data entry '!G52="y"),1,0)</f>
        <v>0</v>
      </c>
    </row>
    <row r="53" spans="1:13" ht="12.75">
      <c r="A53">
        <f>IF(AND(OR('Data entry '!H53="x",'Data entry '!H53="X"),'Data entry '!$C$6&lt;'Data entry '!$F53),1,0)</f>
        <v>0</v>
      </c>
      <c r="B53">
        <f>IF(AND(OR('Data entry '!I53="x",'Data entry '!I53="X"),'Data entry '!$C$6&lt;'Data entry '!$F53),1,0)</f>
        <v>0</v>
      </c>
      <c r="C53">
        <f>IF(AND(OR('Data entry '!J53="x",'Data entry '!J53="X"),'Data entry '!$C$6&lt;'Data entry '!$F53),1,0)</f>
        <v>0</v>
      </c>
      <c r="D53">
        <f>IF(AND(OR('Data entry '!K53="x",'Data entry '!K53="X"),'Data entry '!$C$6&lt;'Data entry '!$F53),1,0)</f>
        <v>0</v>
      </c>
      <c r="E53">
        <f>IF(AND(OR('Data entry '!L53="x",'Data entry '!L53="X"),'Data entry '!$C$6&lt;'Data entry '!$F53),1,0)</f>
        <v>0</v>
      </c>
      <c r="F53">
        <f>IF(AND(OR('Data entry '!M53="x",'Data entry '!M53="X"),'Data entry '!$C$6&lt;'Data entry '!$F53),1,0)</f>
        <v>0</v>
      </c>
      <c r="G53">
        <f>IF(AND(OR('Data entry '!N53="x",'Data entry '!N53="X"),'Data entry '!$C$6&lt;'Data entry '!$F53),1,0)</f>
        <v>0</v>
      </c>
      <c r="H53">
        <f>IF(AND(OR('Data entry '!O53="x",'Data entry '!O53="X"),'Data entry '!$C$6&lt;'Data entry '!$F53),1,0)</f>
        <v>0</v>
      </c>
      <c r="I53">
        <f>IF(AND(OR('Data entry '!P53="x",'Data entry '!P53="X"),'Data entry '!$C$6&lt;'Data entry '!$F53),1,0)</f>
        <v>0</v>
      </c>
      <c r="J53">
        <f>IF(AND(OR('Data entry '!Q53="x",'Data entry '!Q53="X"),'Data entry '!$C$6&lt;'Data entry '!$F53),1,0)</f>
        <v>0</v>
      </c>
      <c r="K53">
        <f>IF(AND(OR('Data entry '!R53="x",'Data entry '!R53="X"),'Data entry '!$C$6&lt;'Data entry '!$F53),1,0)</f>
        <v>0</v>
      </c>
      <c r="L53">
        <f>IF(AND(OR('Data entry '!S53="x",'Data entry '!S53="X"),'Data entry '!$C$6&lt;'Data entry '!$F53),1,0)</f>
        <v>0</v>
      </c>
      <c r="M53">
        <f>IF(OR('Data entry '!G53="Y",'Data entry '!G53="y"),1,0)</f>
        <v>0</v>
      </c>
    </row>
    <row r="54" spans="1:13" ht="12.75">
      <c r="A54">
        <f>IF(AND(OR('Data entry '!H54="x",'Data entry '!H54="X"),'Data entry '!$C$6&lt;'Data entry '!$F54),1,0)</f>
        <v>0</v>
      </c>
      <c r="B54">
        <f>IF(AND(OR('Data entry '!I54="x",'Data entry '!I54="X"),'Data entry '!$C$6&lt;'Data entry '!$F54),1,0)</f>
        <v>0</v>
      </c>
      <c r="C54">
        <f>IF(AND(OR('Data entry '!J54="x",'Data entry '!J54="X"),'Data entry '!$C$6&lt;'Data entry '!$F54),1,0)</f>
        <v>0</v>
      </c>
      <c r="D54">
        <f>IF(AND(OR('Data entry '!K54="x",'Data entry '!K54="X"),'Data entry '!$C$6&lt;'Data entry '!$F54),1,0)</f>
        <v>0</v>
      </c>
      <c r="E54">
        <f>IF(AND(OR('Data entry '!L54="x",'Data entry '!L54="X"),'Data entry '!$C$6&lt;'Data entry '!$F54),1,0)</f>
        <v>0</v>
      </c>
      <c r="F54">
        <f>IF(AND(OR('Data entry '!M54="x",'Data entry '!M54="X"),'Data entry '!$C$6&lt;'Data entry '!$F54),1,0)</f>
        <v>0</v>
      </c>
      <c r="G54">
        <f>IF(AND(OR('Data entry '!N54="x",'Data entry '!N54="X"),'Data entry '!$C$6&lt;'Data entry '!$F54),1,0)</f>
        <v>0</v>
      </c>
      <c r="H54">
        <f>IF(AND(OR('Data entry '!O54="x",'Data entry '!O54="X"),'Data entry '!$C$6&lt;'Data entry '!$F54),1,0)</f>
        <v>0</v>
      </c>
      <c r="I54">
        <f>IF(AND(OR('Data entry '!P54="x",'Data entry '!P54="X"),'Data entry '!$C$6&lt;'Data entry '!$F54),1,0)</f>
        <v>0</v>
      </c>
      <c r="J54">
        <f>IF(AND(OR('Data entry '!Q54="x",'Data entry '!Q54="X"),'Data entry '!$C$6&lt;'Data entry '!$F54),1,0)</f>
        <v>0</v>
      </c>
      <c r="K54">
        <f>IF(AND(OR('Data entry '!R54="x",'Data entry '!R54="X"),'Data entry '!$C$6&lt;'Data entry '!$F54),1,0)</f>
        <v>0</v>
      </c>
      <c r="L54">
        <f>IF(AND(OR('Data entry '!S54="x",'Data entry '!S54="X"),'Data entry '!$C$6&lt;'Data entry '!$F54),1,0)</f>
        <v>0</v>
      </c>
      <c r="M54">
        <f>IF(OR('Data entry '!G54="Y",'Data entry '!G54="y"),1,0)</f>
        <v>0</v>
      </c>
    </row>
    <row r="55" spans="1:13" ht="12.75">
      <c r="A55">
        <f>IF(AND(OR('Data entry '!H55="x",'Data entry '!H55="X"),'Data entry '!$C$6&lt;'Data entry '!$F55),1,0)</f>
        <v>0</v>
      </c>
      <c r="B55">
        <f>IF(AND(OR('Data entry '!I55="x",'Data entry '!I55="X"),'Data entry '!$C$6&lt;'Data entry '!$F55),1,0)</f>
        <v>0</v>
      </c>
      <c r="C55">
        <f>IF(AND(OR('Data entry '!J55="x",'Data entry '!J55="X"),'Data entry '!$C$6&lt;'Data entry '!$F55),1,0)</f>
        <v>0</v>
      </c>
      <c r="D55">
        <f>IF(AND(OR('Data entry '!K55="x",'Data entry '!K55="X"),'Data entry '!$C$6&lt;'Data entry '!$F55),1,0)</f>
        <v>0</v>
      </c>
      <c r="E55">
        <f>IF(AND(OR('Data entry '!L55="x",'Data entry '!L55="X"),'Data entry '!$C$6&lt;'Data entry '!$F55),1,0)</f>
        <v>0</v>
      </c>
      <c r="F55">
        <f>IF(AND(OR('Data entry '!M55="x",'Data entry '!M55="X"),'Data entry '!$C$6&lt;'Data entry '!$F55),1,0)</f>
        <v>0</v>
      </c>
      <c r="G55">
        <f>IF(AND(OR('Data entry '!N55="x",'Data entry '!N55="X"),'Data entry '!$C$6&lt;'Data entry '!$F55),1,0)</f>
        <v>0</v>
      </c>
      <c r="H55">
        <f>IF(AND(OR('Data entry '!O55="x",'Data entry '!O55="X"),'Data entry '!$C$6&lt;'Data entry '!$F55),1,0)</f>
        <v>0</v>
      </c>
      <c r="I55">
        <f>IF(AND(OR('Data entry '!P55="x",'Data entry '!P55="X"),'Data entry '!$C$6&lt;'Data entry '!$F55),1,0)</f>
        <v>0</v>
      </c>
      <c r="J55">
        <f>IF(AND(OR('Data entry '!Q55="x",'Data entry '!Q55="X"),'Data entry '!$C$6&lt;'Data entry '!$F55),1,0)</f>
        <v>0</v>
      </c>
      <c r="K55">
        <f>IF(AND(OR('Data entry '!R55="x",'Data entry '!R55="X"),'Data entry '!$C$6&lt;'Data entry '!$F55),1,0)</f>
        <v>0</v>
      </c>
      <c r="L55">
        <f>IF(AND(OR('Data entry '!S55="x",'Data entry '!S55="X"),'Data entry '!$C$6&lt;'Data entry '!$F55),1,0)</f>
        <v>0</v>
      </c>
      <c r="M55">
        <f>IF(OR('Data entry '!G55="Y",'Data entry '!G55="y"),1,0)</f>
        <v>0</v>
      </c>
    </row>
    <row r="56" spans="1:13" ht="12.75">
      <c r="A56">
        <f>IF(AND(OR('Data entry '!H56="x",'Data entry '!H56="X"),'Data entry '!$C$6&lt;'Data entry '!$F56),1,0)</f>
        <v>0</v>
      </c>
      <c r="B56">
        <f>IF(AND(OR('Data entry '!I56="x",'Data entry '!I56="X"),'Data entry '!$C$6&lt;'Data entry '!$F56),1,0)</f>
        <v>0</v>
      </c>
      <c r="C56">
        <f>IF(AND(OR('Data entry '!J56="x",'Data entry '!J56="X"),'Data entry '!$C$6&lt;'Data entry '!$F56),1,0)</f>
        <v>0</v>
      </c>
      <c r="D56">
        <f>IF(AND(OR('Data entry '!K56="x",'Data entry '!K56="X"),'Data entry '!$C$6&lt;'Data entry '!$F56),1,0)</f>
        <v>0</v>
      </c>
      <c r="E56">
        <f>IF(AND(OR('Data entry '!L56="x",'Data entry '!L56="X"),'Data entry '!$C$6&lt;'Data entry '!$F56),1,0)</f>
        <v>0</v>
      </c>
      <c r="F56">
        <f>IF(AND(OR('Data entry '!M56="x",'Data entry '!M56="X"),'Data entry '!$C$6&lt;'Data entry '!$F56),1,0)</f>
        <v>0</v>
      </c>
      <c r="G56">
        <f>IF(AND(OR('Data entry '!N56="x",'Data entry '!N56="X"),'Data entry '!$C$6&lt;'Data entry '!$F56),1,0)</f>
        <v>0</v>
      </c>
      <c r="H56">
        <f>IF(AND(OR('Data entry '!O56="x",'Data entry '!O56="X"),'Data entry '!$C$6&lt;'Data entry '!$F56),1,0)</f>
        <v>0</v>
      </c>
      <c r="I56">
        <f>IF(AND(OR('Data entry '!P56="x",'Data entry '!P56="X"),'Data entry '!$C$6&lt;'Data entry '!$F56),1,0)</f>
        <v>0</v>
      </c>
      <c r="J56">
        <f>IF(AND(OR('Data entry '!Q56="x",'Data entry '!Q56="X"),'Data entry '!$C$6&lt;'Data entry '!$F56),1,0)</f>
        <v>0</v>
      </c>
      <c r="K56">
        <f>IF(AND(OR('Data entry '!R56="x",'Data entry '!R56="X"),'Data entry '!$C$6&lt;'Data entry '!$F56),1,0)</f>
        <v>0</v>
      </c>
      <c r="L56">
        <f>IF(AND(OR('Data entry '!S56="x",'Data entry '!S56="X"),'Data entry '!$C$6&lt;'Data entry '!$F56),1,0)</f>
        <v>0</v>
      </c>
      <c r="M56">
        <f>IF(OR('Data entry '!G56="Y",'Data entry '!G56="y"),1,0)</f>
        <v>0</v>
      </c>
    </row>
    <row r="57" spans="1:13" ht="12.75">
      <c r="A57">
        <f>IF(AND(OR('Data entry '!H57="x",'Data entry '!H57="X"),'Data entry '!$C$6&lt;'Data entry '!$F57),1,0)</f>
        <v>0</v>
      </c>
      <c r="B57">
        <f>IF(AND(OR('Data entry '!I57="x",'Data entry '!I57="X"),'Data entry '!$C$6&lt;'Data entry '!$F57),1,0)</f>
        <v>0</v>
      </c>
      <c r="C57">
        <f>IF(AND(OR('Data entry '!J57="x",'Data entry '!J57="X"),'Data entry '!$C$6&lt;'Data entry '!$F57),1,0)</f>
        <v>0</v>
      </c>
      <c r="D57">
        <f>IF(AND(OR('Data entry '!K57="x",'Data entry '!K57="X"),'Data entry '!$C$6&lt;'Data entry '!$F57),1,0)</f>
        <v>0</v>
      </c>
      <c r="E57">
        <f>IF(AND(OR('Data entry '!L57="x",'Data entry '!L57="X"),'Data entry '!$C$6&lt;'Data entry '!$F57),1,0)</f>
        <v>0</v>
      </c>
      <c r="F57">
        <f>IF(AND(OR('Data entry '!M57="x",'Data entry '!M57="X"),'Data entry '!$C$6&lt;'Data entry '!$F57),1,0)</f>
        <v>0</v>
      </c>
      <c r="G57">
        <f>IF(AND(OR('Data entry '!N57="x",'Data entry '!N57="X"),'Data entry '!$C$6&lt;'Data entry '!$F57),1,0)</f>
        <v>0</v>
      </c>
      <c r="H57">
        <f>IF(AND(OR('Data entry '!O57="x",'Data entry '!O57="X"),'Data entry '!$C$6&lt;'Data entry '!$F57),1,0)</f>
        <v>0</v>
      </c>
      <c r="I57">
        <f>IF(AND(OR('Data entry '!P57="x",'Data entry '!P57="X"),'Data entry '!$C$6&lt;'Data entry '!$F57),1,0)</f>
        <v>0</v>
      </c>
      <c r="J57">
        <f>IF(AND(OR('Data entry '!Q57="x",'Data entry '!Q57="X"),'Data entry '!$C$6&lt;'Data entry '!$F57),1,0)</f>
        <v>0</v>
      </c>
      <c r="K57">
        <f>IF(AND(OR('Data entry '!R57="x",'Data entry '!R57="X"),'Data entry '!$C$6&lt;'Data entry '!$F57),1,0)</f>
        <v>0</v>
      </c>
      <c r="L57">
        <f>IF(AND(OR('Data entry '!S57="x",'Data entry '!S57="X"),'Data entry '!$C$6&lt;'Data entry '!$F57),1,0)</f>
        <v>0</v>
      </c>
      <c r="M57">
        <f>IF(OR('Data entry '!G57="Y",'Data entry '!G57="y"),1,0)</f>
        <v>0</v>
      </c>
    </row>
    <row r="58" spans="1:13" ht="12.75">
      <c r="A58">
        <f>IF(AND(OR('Data entry '!H58="x",'Data entry '!H58="X"),'Data entry '!$C$6&lt;'Data entry '!$F58),1,0)</f>
        <v>0</v>
      </c>
      <c r="B58">
        <f>IF(AND(OR('Data entry '!I58="x",'Data entry '!I58="X"),'Data entry '!$C$6&lt;'Data entry '!$F58),1,0)</f>
        <v>0</v>
      </c>
      <c r="C58">
        <f>IF(AND(OR('Data entry '!J58="x",'Data entry '!J58="X"),'Data entry '!$C$6&lt;'Data entry '!$F58),1,0)</f>
        <v>0</v>
      </c>
      <c r="D58">
        <f>IF(AND(OR('Data entry '!K58="x",'Data entry '!K58="X"),'Data entry '!$C$6&lt;'Data entry '!$F58),1,0)</f>
        <v>0</v>
      </c>
      <c r="E58">
        <f>IF(AND(OR('Data entry '!L58="x",'Data entry '!L58="X"),'Data entry '!$C$6&lt;'Data entry '!$F58),1,0)</f>
        <v>0</v>
      </c>
      <c r="F58">
        <f>IF(AND(OR('Data entry '!M58="x",'Data entry '!M58="X"),'Data entry '!$C$6&lt;'Data entry '!$F58),1,0)</f>
        <v>0</v>
      </c>
      <c r="G58">
        <f>IF(AND(OR('Data entry '!N58="x",'Data entry '!N58="X"),'Data entry '!$C$6&lt;'Data entry '!$F58),1,0)</f>
        <v>0</v>
      </c>
      <c r="H58">
        <f>IF(AND(OR('Data entry '!O58="x",'Data entry '!O58="X"),'Data entry '!$C$6&lt;'Data entry '!$F58),1,0)</f>
        <v>0</v>
      </c>
      <c r="I58">
        <f>IF(AND(OR('Data entry '!P58="x",'Data entry '!P58="X"),'Data entry '!$C$6&lt;'Data entry '!$F58),1,0)</f>
        <v>0</v>
      </c>
      <c r="J58">
        <f>IF(AND(OR('Data entry '!Q58="x",'Data entry '!Q58="X"),'Data entry '!$C$6&lt;'Data entry '!$F58),1,0)</f>
        <v>0</v>
      </c>
      <c r="K58">
        <f>IF(AND(OR('Data entry '!R58="x",'Data entry '!R58="X"),'Data entry '!$C$6&lt;'Data entry '!$F58),1,0)</f>
        <v>0</v>
      </c>
      <c r="L58">
        <f>IF(AND(OR('Data entry '!S58="x",'Data entry '!S58="X"),'Data entry '!$C$6&lt;'Data entry '!$F58),1,0)</f>
        <v>0</v>
      </c>
      <c r="M58">
        <f>IF(OR('Data entry '!G58="Y",'Data entry '!G58="y"),1,0)</f>
        <v>0</v>
      </c>
    </row>
    <row r="59" spans="1:13" ht="12.75">
      <c r="A59">
        <f>IF(AND(OR('Data entry '!H59="x",'Data entry '!H59="X"),'Data entry '!$C$6&lt;'Data entry '!$F59),1,0)</f>
        <v>0</v>
      </c>
      <c r="B59">
        <f>IF(AND(OR('Data entry '!I59="x",'Data entry '!I59="X"),'Data entry '!$C$6&lt;'Data entry '!$F59),1,0)</f>
        <v>0</v>
      </c>
      <c r="C59">
        <f>IF(AND(OR('Data entry '!J59="x",'Data entry '!J59="X"),'Data entry '!$C$6&lt;'Data entry '!$F59),1,0)</f>
        <v>0</v>
      </c>
      <c r="D59">
        <f>IF(AND(OR('Data entry '!K59="x",'Data entry '!K59="X"),'Data entry '!$C$6&lt;'Data entry '!$F59),1,0)</f>
        <v>0</v>
      </c>
      <c r="E59">
        <f>IF(AND(OR('Data entry '!L59="x",'Data entry '!L59="X"),'Data entry '!$C$6&lt;'Data entry '!$F59),1,0)</f>
        <v>0</v>
      </c>
      <c r="F59">
        <f>IF(AND(OR('Data entry '!M59="x",'Data entry '!M59="X"),'Data entry '!$C$6&lt;'Data entry '!$F59),1,0)</f>
        <v>0</v>
      </c>
      <c r="G59">
        <f>IF(AND(OR('Data entry '!N59="x",'Data entry '!N59="X"),'Data entry '!$C$6&lt;'Data entry '!$F59),1,0)</f>
        <v>0</v>
      </c>
      <c r="H59">
        <f>IF(AND(OR('Data entry '!O59="x",'Data entry '!O59="X"),'Data entry '!$C$6&lt;'Data entry '!$F59),1,0)</f>
        <v>0</v>
      </c>
      <c r="I59">
        <f>IF(AND(OR('Data entry '!P59="x",'Data entry '!P59="X"),'Data entry '!$C$6&lt;'Data entry '!$F59),1,0)</f>
        <v>0</v>
      </c>
      <c r="J59">
        <f>IF(AND(OR('Data entry '!Q59="x",'Data entry '!Q59="X"),'Data entry '!$C$6&lt;'Data entry '!$F59),1,0)</f>
        <v>0</v>
      </c>
      <c r="K59">
        <f>IF(AND(OR('Data entry '!R59="x",'Data entry '!R59="X"),'Data entry '!$C$6&lt;'Data entry '!$F59),1,0)</f>
        <v>0</v>
      </c>
      <c r="L59">
        <f>IF(AND(OR('Data entry '!S59="x",'Data entry '!S59="X"),'Data entry '!$C$6&lt;'Data entry '!$F59),1,0)</f>
        <v>0</v>
      </c>
      <c r="M59">
        <f>IF(OR('Data entry '!G59="Y",'Data entry '!G59="y"),1,0)</f>
        <v>0</v>
      </c>
    </row>
    <row r="60" spans="1:13" ht="12.75">
      <c r="A60">
        <f>IF(AND(OR('Data entry '!H60="x",'Data entry '!H60="X"),'Data entry '!$C$6&lt;'Data entry '!$F60),1,0)</f>
        <v>0</v>
      </c>
      <c r="B60">
        <f>IF(AND(OR('Data entry '!I60="x",'Data entry '!I60="X"),'Data entry '!$C$6&lt;'Data entry '!$F60),1,0)</f>
        <v>0</v>
      </c>
      <c r="C60">
        <f>IF(AND(OR('Data entry '!J60="x",'Data entry '!J60="X"),'Data entry '!$C$6&lt;'Data entry '!$F60),1,0)</f>
        <v>0</v>
      </c>
      <c r="D60">
        <f>IF(AND(OR('Data entry '!K60="x",'Data entry '!K60="X"),'Data entry '!$C$6&lt;'Data entry '!$F60),1,0)</f>
        <v>0</v>
      </c>
      <c r="E60">
        <f>IF(AND(OR('Data entry '!L60="x",'Data entry '!L60="X"),'Data entry '!$C$6&lt;'Data entry '!$F60),1,0)</f>
        <v>0</v>
      </c>
      <c r="F60">
        <f>IF(AND(OR('Data entry '!M60="x",'Data entry '!M60="X"),'Data entry '!$C$6&lt;'Data entry '!$F60),1,0)</f>
        <v>0</v>
      </c>
      <c r="G60">
        <f>IF(AND(OR('Data entry '!N60="x",'Data entry '!N60="X"),'Data entry '!$C$6&lt;'Data entry '!$F60),1,0)</f>
        <v>0</v>
      </c>
      <c r="H60">
        <f>IF(AND(OR('Data entry '!O60="x",'Data entry '!O60="X"),'Data entry '!$C$6&lt;'Data entry '!$F60),1,0)</f>
        <v>0</v>
      </c>
      <c r="I60">
        <f>IF(AND(OR('Data entry '!P60="x",'Data entry '!P60="X"),'Data entry '!$C$6&lt;'Data entry '!$F60),1,0)</f>
        <v>0</v>
      </c>
      <c r="J60">
        <f>IF(AND(OR('Data entry '!Q60="x",'Data entry '!Q60="X"),'Data entry '!$C$6&lt;'Data entry '!$F60),1,0)</f>
        <v>0</v>
      </c>
      <c r="K60">
        <f>IF(AND(OR('Data entry '!R60="x",'Data entry '!R60="X"),'Data entry '!$C$6&lt;'Data entry '!$F60),1,0)</f>
        <v>0</v>
      </c>
      <c r="L60">
        <f>IF(AND(OR('Data entry '!S60="x",'Data entry '!S60="X"),'Data entry '!$C$6&lt;'Data entry '!$F60),1,0)</f>
        <v>0</v>
      </c>
      <c r="M60">
        <f>IF(OR('Data entry '!G60="Y",'Data entry '!G60="y"),1,0)</f>
        <v>0</v>
      </c>
    </row>
    <row r="61" spans="1:13" ht="12.75">
      <c r="A61">
        <f>IF(AND(OR('Data entry '!H61="x",'Data entry '!H61="X"),'Data entry '!$C$6&lt;'Data entry '!$F61),1,0)</f>
        <v>0</v>
      </c>
      <c r="B61">
        <f>IF(AND(OR('Data entry '!I61="x",'Data entry '!I61="X"),'Data entry '!$C$6&lt;'Data entry '!$F61),1,0)</f>
        <v>0</v>
      </c>
      <c r="C61">
        <f>IF(AND(OR('Data entry '!J61="x",'Data entry '!J61="X"),'Data entry '!$C$6&lt;'Data entry '!$F61),1,0)</f>
        <v>0</v>
      </c>
      <c r="D61">
        <f>IF(AND(OR('Data entry '!K61="x",'Data entry '!K61="X"),'Data entry '!$C$6&lt;'Data entry '!$F61),1,0)</f>
        <v>0</v>
      </c>
      <c r="E61">
        <f>IF(AND(OR('Data entry '!L61="x",'Data entry '!L61="X"),'Data entry '!$C$6&lt;'Data entry '!$F61),1,0)</f>
        <v>0</v>
      </c>
      <c r="F61">
        <f>IF(AND(OR('Data entry '!M61="x",'Data entry '!M61="X"),'Data entry '!$C$6&lt;'Data entry '!$F61),1,0)</f>
        <v>0</v>
      </c>
      <c r="G61">
        <f>IF(AND(OR('Data entry '!N61="x",'Data entry '!N61="X"),'Data entry '!$C$6&lt;'Data entry '!$F61),1,0)</f>
        <v>0</v>
      </c>
      <c r="H61">
        <f>IF(AND(OR('Data entry '!O61="x",'Data entry '!O61="X"),'Data entry '!$C$6&lt;'Data entry '!$F61),1,0)</f>
        <v>0</v>
      </c>
      <c r="I61">
        <f>IF(AND(OR('Data entry '!P61="x",'Data entry '!P61="X"),'Data entry '!$C$6&lt;'Data entry '!$F61),1,0)</f>
        <v>0</v>
      </c>
      <c r="J61">
        <f>IF(AND(OR('Data entry '!Q61="x",'Data entry '!Q61="X"),'Data entry '!$C$6&lt;'Data entry '!$F61),1,0)</f>
        <v>0</v>
      </c>
      <c r="K61">
        <f>IF(AND(OR('Data entry '!R61="x",'Data entry '!R61="X"),'Data entry '!$C$6&lt;'Data entry '!$F61),1,0)</f>
        <v>0</v>
      </c>
      <c r="L61">
        <f>IF(AND(OR('Data entry '!S61="x",'Data entry '!S61="X"),'Data entry '!$C$6&lt;'Data entry '!$F61),1,0)</f>
        <v>0</v>
      </c>
      <c r="M61">
        <f>IF(OR('Data entry '!G61="Y",'Data entry '!G61="y"),1,0)</f>
        <v>0</v>
      </c>
    </row>
    <row r="62" spans="1:13" ht="12.75">
      <c r="A62">
        <f>IF(AND(OR('Data entry '!H62="x",'Data entry '!H62="X"),'Data entry '!$C$6&lt;'Data entry '!$F62),1,0)</f>
        <v>0</v>
      </c>
      <c r="B62">
        <f>IF(AND(OR('Data entry '!I62="x",'Data entry '!I62="X"),'Data entry '!$C$6&lt;'Data entry '!$F62),1,0)</f>
        <v>0</v>
      </c>
      <c r="C62">
        <f>IF(AND(OR('Data entry '!J62="x",'Data entry '!J62="X"),'Data entry '!$C$6&lt;'Data entry '!$F62),1,0)</f>
        <v>0</v>
      </c>
      <c r="D62">
        <f>IF(AND(OR('Data entry '!K62="x",'Data entry '!K62="X"),'Data entry '!$C$6&lt;'Data entry '!$F62),1,0)</f>
        <v>0</v>
      </c>
      <c r="E62">
        <f>IF(AND(OR('Data entry '!L62="x",'Data entry '!L62="X"),'Data entry '!$C$6&lt;'Data entry '!$F62),1,0)</f>
        <v>0</v>
      </c>
      <c r="F62">
        <f>IF(AND(OR('Data entry '!M62="x",'Data entry '!M62="X"),'Data entry '!$C$6&lt;'Data entry '!$F62),1,0)</f>
        <v>0</v>
      </c>
      <c r="G62">
        <f>IF(AND(OR('Data entry '!N62="x",'Data entry '!N62="X"),'Data entry '!$C$6&lt;'Data entry '!$F62),1,0)</f>
        <v>0</v>
      </c>
      <c r="H62">
        <f>IF(AND(OR('Data entry '!O62="x",'Data entry '!O62="X"),'Data entry '!$C$6&lt;'Data entry '!$F62),1,0)</f>
        <v>0</v>
      </c>
      <c r="I62">
        <f>IF(AND(OR('Data entry '!P62="x",'Data entry '!P62="X"),'Data entry '!$C$6&lt;'Data entry '!$F62),1,0)</f>
        <v>0</v>
      </c>
      <c r="J62">
        <f>IF(AND(OR('Data entry '!Q62="x",'Data entry '!Q62="X"),'Data entry '!$C$6&lt;'Data entry '!$F62),1,0)</f>
        <v>0</v>
      </c>
      <c r="K62">
        <f>IF(AND(OR('Data entry '!R62="x",'Data entry '!R62="X"),'Data entry '!$C$6&lt;'Data entry '!$F62),1,0)</f>
        <v>0</v>
      </c>
      <c r="L62">
        <f>IF(AND(OR('Data entry '!S62="x",'Data entry '!S62="X"),'Data entry '!$C$6&lt;'Data entry '!$F62),1,0)</f>
        <v>0</v>
      </c>
      <c r="M62">
        <f>IF(OR('Data entry '!G62="Y",'Data entry '!G62="y"),1,0)</f>
        <v>0</v>
      </c>
    </row>
    <row r="63" spans="1:13" ht="12.75">
      <c r="A63">
        <f>IF(AND(OR('Data entry '!H63="x",'Data entry '!H63="X"),'Data entry '!$C$6&lt;'Data entry '!$F63),1,0)</f>
        <v>0</v>
      </c>
      <c r="B63">
        <f>IF(AND(OR('Data entry '!I63="x",'Data entry '!I63="X"),'Data entry '!$C$6&lt;'Data entry '!$F63),1,0)</f>
        <v>0</v>
      </c>
      <c r="C63">
        <f>IF(AND(OR('Data entry '!J63="x",'Data entry '!J63="X"),'Data entry '!$C$6&lt;'Data entry '!$F63),1,0)</f>
        <v>0</v>
      </c>
      <c r="D63">
        <f>IF(AND(OR('Data entry '!K63="x",'Data entry '!K63="X"),'Data entry '!$C$6&lt;'Data entry '!$F63),1,0)</f>
        <v>0</v>
      </c>
      <c r="E63">
        <f>IF(AND(OR('Data entry '!L63="x",'Data entry '!L63="X"),'Data entry '!$C$6&lt;'Data entry '!$F63),1,0)</f>
        <v>0</v>
      </c>
      <c r="F63">
        <f>IF(AND(OR('Data entry '!M63="x",'Data entry '!M63="X"),'Data entry '!$C$6&lt;'Data entry '!$F63),1,0)</f>
        <v>0</v>
      </c>
      <c r="G63">
        <f>IF(AND(OR('Data entry '!N63="x",'Data entry '!N63="X"),'Data entry '!$C$6&lt;'Data entry '!$F63),1,0)</f>
        <v>0</v>
      </c>
      <c r="H63">
        <f>IF(AND(OR('Data entry '!O63="x",'Data entry '!O63="X"),'Data entry '!$C$6&lt;'Data entry '!$F63),1,0)</f>
        <v>0</v>
      </c>
      <c r="I63">
        <f>IF(AND(OR('Data entry '!P63="x",'Data entry '!P63="X"),'Data entry '!$C$6&lt;'Data entry '!$F63),1,0)</f>
        <v>0</v>
      </c>
      <c r="J63">
        <f>IF(AND(OR('Data entry '!Q63="x",'Data entry '!Q63="X"),'Data entry '!$C$6&lt;'Data entry '!$F63),1,0)</f>
        <v>0</v>
      </c>
      <c r="K63">
        <f>IF(AND(OR('Data entry '!R63="x",'Data entry '!R63="X"),'Data entry '!$C$6&lt;'Data entry '!$F63),1,0)</f>
        <v>0</v>
      </c>
      <c r="L63">
        <f>IF(AND(OR('Data entry '!S63="x",'Data entry '!S63="X"),'Data entry '!$C$6&lt;'Data entry '!$F63),1,0)</f>
        <v>0</v>
      </c>
      <c r="M63">
        <f>IF(OR('Data entry '!G63="Y",'Data entry '!G63="y"),1,0)</f>
        <v>0</v>
      </c>
    </row>
    <row r="64" spans="1:13" ht="12.75">
      <c r="A64">
        <f>IF(AND(OR('Data entry '!H64="x",'Data entry '!H64="X"),'Data entry '!$C$6&lt;'Data entry '!$F64),1,0)</f>
        <v>0</v>
      </c>
      <c r="B64">
        <f>IF(AND(OR('Data entry '!I64="x",'Data entry '!I64="X"),'Data entry '!$C$6&lt;'Data entry '!$F64),1,0)</f>
        <v>0</v>
      </c>
      <c r="C64">
        <f>IF(AND(OR('Data entry '!J64="x",'Data entry '!J64="X"),'Data entry '!$C$6&lt;'Data entry '!$F64),1,0)</f>
        <v>0</v>
      </c>
      <c r="D64">
        <f>IF(AND(OR('Data entry '!K64="x",'Data entry '!K64="X"),'Data entry '!$C$6&lt;'Data entry '!$F64),1,0)</f>
        <v>0</v>
      </c>
      <c r="E64">
        <f>IF(AND(OR('Data entry '!L64="x",'Data entry '!L64="X"),'Data entry '!$C$6&lt;'Data entry '!$F64),1,0)</f>
        <v>0</v>
      </c>
      <c r="F64">
        <f>IF(AND(OR('Data entry '!M64="x",'Data entry '!M64="X"),'Data entry '!$C$6&lt;'Data entry '!$F64),1,0)</f>
        <v>0</v>
      </c>
      <c r="G64">
        <f>IF(AND(OR('Data entry '!N64="x",'Data entry '!N64="X"),'Data entry '!$C$6&lt;'Data entry '!$F64),1,0)</f>
        <v>0</v>
      </c>
      <c r="H64">
        <f>IF(AND(OR('Data entry '!O64="x",'Data entry '!O64="X"),'Data entry '!$C$6&lt;'Data entry '!$F64),1,0)</f>
        <v>0</v>
      </c>
      <c r="I64">
        <f>IF(AND(OR('Data entry '!P64="x",'Data entry '!P64="X"),'Data entry '!$C$6&lt;'Data entry '!$F64),1,0)</f>
        <v>0</v>
      </c>
      <c r="J64">
        <f>IF(AND(OR('Data entry '!Q64="x",'Data entry '!Q64="X"),'Data entry '!$C$6&lt;'Data entry '!$F64),1,0)</f>
        <v>0</v>
      </c>
      <c r="K64">
        <f>IF(AND(OR('Data entry '!R64="x",'Data entry '!R64="X"),'Data entry '!$C$6&lt;'Data entry '!$F64),1,0)</f>
        <v>0</v>
      </c>
      <c r="L64">
        <f>IF(AND(OR('Data entry '!S64="x",'Data entry '!S64="X"),'Data entry '!$C$6&lt;'Data entry '!$F64),1,0)</f>
        <v>0</v>
      </c>
      <c r="M64">
        <f>IF(OR('Data entry '!G64="Y",'Data entry '!G64="y"),1,0)</f>
        <v>0</v>
      </c>
    </row>
    <row r="65" spans="1:13" ht="12.75">
      <c r="A65">
        <f>IF(AND(OR('Data entry '!H65="x",'Data entry '!H65="X"),'Data entry '!$C$6&lt;'Data entry '!$F65),1,0)</f>
        <v>0</v>
      </c>
      <c r="B65">
        <f>IF(AND(OR('Data entry '!I65="x",'Data entry '!I65="X"),'Data entry '!$C$6&lt;'Data entry '!$F65),1,0)</f>
        <v>0</v>
      </c>
      <c r="C65">
        <f>IF(AND(OR('Data entry '!J65="x",'Data entry '!J65="X"),'Data entry '!$C$6&lt;'Data entry '!$F65),1,0)</f>
        <v>0</v>
      </c>
      <c r="D65">
        <f>IF(AND(OR('Data entry '!K65="x",'Data entry '!K65="X"),'Data entry '!$C$6&lt;'Data entry '!$F65),1,0)</f>
        <v>0</v>
      </c>
      <c r="E65">
        <f>IF(AND(OR('Data entry '!L65="x",'Data entry '!L65="X"),'Data entry '!$C$6&lt;'Data entry '!$F65),1,0)</f>
        <v>0</v>
      </c>
      <c r="F65">
        <f>IF(AND(OR('Data entry '!M65="x",'Data entry '!M65="X"),'Data entry '!$C$6&lt;'Data entry '!$F65),1,0)</f>
        <v>0</v>
      </c>
      <c r="G65">
        <f>IF(AND(OR('Data entry '!N65="x",'Data entry '!N65="X"),'Data entry '!$C$6&lt;'Data entry '!$F65),1,0)</f>
        <v>0</v>
      </c>
      <c r="H65">
        <f>IF(AND(OR('Data entry '!O65="x",'Data entry '!O65="X"),'Data entry '!$C$6&lt;'Data entry '!$F65),1,0)</f>
        <v>0</v>
      </c>
      <c r="I65">
        <f>IF(AND(OR('Data entry '!P65="x",'Data entry '!P65="X"),'Data entry '!$C$6&lt;'Data entry '!$F65),1,0)</f>
        <v>0</v>
      </c>
      <c r="J65">
        <f>IF(AND(OR('Data entry '!Q65="x",'Data entry '!Q65="X"),'Data entry '!$C$6&lt;'Data entry '!$F65),1,0)</f>
        <v>0</v>
      </c>
      <c r="K65">
        <f>IF(AND(OR('Data entry '!R65="x",'Data entry '!R65="X"),'Data entry '!$C$6&lt;'Data entry '!$F65),1,0)</f>
        <v>0</v>
      </c>
      <c r="L65">
        <f>IF(AND(OR('Data entry '!S65="x",'Data entry '!S65="X"),'Data entry '!$C$6&lt;'Data entry '!$F65),1,0)</f>
        <v>0</v>
      </c>
      <c r="M65">
        <f>IF(OR('Data entry '!G65="Y",'Data entry '!G65="y"),1,0)</f>
        <v>0</v>
      </c>
    </row>
    <row r="66" spans="1:13" ht="12.75">
      <c r="A66">
        <f>IF(AND(OR('Data entry '!H66="x",'Data entry '!H66="X"),'Data entry '!$C$6&lt;'Data entry '!$F66),1,0)</f>
        <v>0</v>
      </c>
      <c r="B66">
        <f>IF(AND(OR('Data entry '!I66="x",'Data entry '!I66="X"),'Data entry '!$C$6&lt;'Data entry '!$F66),1,0)</f>
        <v>0</v>
      </c>
      <c r="C66">
        <f>IF(AND(OR('Data entry '!J66="x",'Data entry '!J66="X"),'Data entry '!$C$6&lt;'Data entry '!$F66),1,0)</f>
        <v>0</v>
      </c>
      <c r="D66">
        <f>IF(AND(OR('Data entry '!K66="x",'Data entry '!K66="X"),'Data entry '!$C$6&lt;'Data entry '!$F66),1,0)</f>
        <v>0</v>
      </c>
      <c r="E66">
        <f>IF(AND(OR('Data entry '!L66="x",'Data entry '!L66="X"),'Data entry '!$C$6&lt;'Data entry '!$F66),1,0)</f>
        <v>0</v>
      </c>
      <c r="F66">
        <f>IF(AND(OR('Data entry '!M66="x",'Data entry '!M66="X"),'Data entry '!$C$6&lt;'Data entry '!$F66),1,0)</f>
        <v>0</v>
      </c>
      <c r="G66">
        <f>IF(AND(OR('Data entry '!N66="x",'Data entry '!N66="X"),'Data entry '!$C$6&lt;'Data entry '!$F66),1,0)</f>
        <v>0</v>
      </c>
      <c r="H66">
        <f>IF(AND(OR('Data entry '!O66="x",'Data entry '!O66="X"),'Data entry '!$C$6&lt;'Data entry '!$F66),1,0)</f>
        <v>0</v>
      </c>
      <c r="I66">
        <f>IF(AND(OR('Data entry '!P66="x",'Data entry '!P66="X"),'Data entry '!$C$6&lt;'Data entry '!$F66),1,0)</f>
        <v>0</v>
      </c>
      <c r="J66">
        <f>IF(AND(OR('Data entry '!Q66="x",'Data entry '!Q66="X"),'Data entry '!$C$6&lt;'Data entry '!$F66),1,0)</f>
        <v>0</v>
      </c>
      <c r="K66">
        <f>IF(AND(OR('Data entry '!R66="x",'Data entry '!R66="X"),'Data entry '!$C$6&lt;'Data entry '!$F66),1,0)</f>
        <v>0</v>
      </c>
      <c r="L66">
        <f>IF(AND(OR('Data entry '!S66="x",'Data entry '!S66="X"),'Data entry '!$C$6&lt;'Data entry '!$F66),1,0)</f>
        <v>0</v>
      </c>
      <c r="M66">
        <f>IF(OR('Data entry '!G66="Y",'Data entry '!G66="y"),1,0)</f>
        <v>0</v>
      </c>
    </row>
    <row r="67" spans="1:13" ht="12.75">
      <c r="A67">
        <f>IF(AND(OR('Data entry '!H67="x",'Data entry '!H67="X"),'Data entry '!$C$6&lt;'Data entry '!$F67),1,0)</f>
        <v>0</v>
      </c>
      <c r="B67">
        <f>IF(AND(OR('Data entry '!I67="x",'Data entry '!I67="X"),'Data entry '!$C$6&lt;'Data entry '!$F67),1,0)</f>
        <v>0</v>
      </c>
      <c r="C67">
        <f>IF(AND(OR('Data entry '!J67="x",'Data entry '!J67="X"),'Data entry '!$C$6&lt;'Data entry '!$F67),1,0)</f>
        <v>0</v>
      </c>
      <c r="D67">
        <f>IF(AND(OR('Data entry '!K67="x",'Data entry '!K67="X"),'Data entry '!$C$6&lt;'Data entry '!$F67),1,0)</f>
        <v>0</v>
      </c>
      <c r="E67">
        <f>IF(AND(OR('Data entry '!L67="x",'Data entry '!L67="X"),'Data entry '!$C$6&lt;'Data entry '!$F67),1,0)</f>
        <v>0</v>
      </c>
      <c r="F67">
        <f>IF(AND(OR('Data entry '!M67="x",'Data entry '!M67="X"),'Data entry '!$C$6&lt;'Data entry '!$F67),1,0)</f>
        <v>0</v>
      </c>
      <c r="G67">
        <f>IF(AND(OR('Data entry '!N67="x",'Data entry '!N67="X"),'Data entry '!$C$6&lt;'Data entry '!$F67),1,0)</f>
        <v>0</v>
      </c>
      <c r="H67">
        <f>IF(AND(OR('Data entry '!O67="x",'Data entry '!O67="X"),'Data entry '!$C$6&lt;'Data entry '!$F67),1,0)</f>
        <v>0</v>
      </c>
      <c r="I67">
        <f>IF(AND(OR('Data entry '!P67="x",'Data entry '!P67="X"),'Data entry '!$C$6&lt;'Data entry '!$F67),1,0)</f>
        <v>0</v>
      </c>
      <c r="J67">
        <f>IF(AND(OR('Data entry '!Q67="x",'Data entry '!Q67="X"),'Data entry '!$C$6&lt;'Data entry '!$F67),1,0)</f>
        <v>0</v>
      </c>
      <c r="K67">
        <f>IF(AND(OR('Data entry '!R67="x",'Data entry '!R67="X"),'Data entry '!$C$6&lt;'Data entry '!$F67),1,0)</f>
        <v>0</v>
      </c>
      <c r="L67">
        <f>IF(AND(OR('Data entry '!S67="x",'Data entry '!S67="X"),'Data entry '!$C$6&lt;'Data entry '!$F67),1,0)</f>
        <v>0</v>
      </c>
      <c r="M67">
        <f>IF(OR('Data entry '!G67="Y",'Data entry '!G67="y"),1,0)</f>
        <v>0</v>
      </c>
    </row>
    <row r="68" spans="1:13" ht="12.75">
      <c r="A68">
        <f>IF(AND(OR('Data entry '!H68="x",'Data entry '!H68="X"),'Data entry '!$C$6&lt;'Data entry '!$F68),1,0)</f>
        <v>0</v>
      </c>
      <c r="B68">
        <f>IF(AND(OR('Data entry '!I68="x",'Data entry '!I68="X"),'Data entry '!$C$6&lt;'Data entry '!$F68),1,0)</f>
        <v>0</v>
      </c>
      <c r="C68">
        <f>IF(AND(OR('Data entry '!J68="x",'Data entry '!J68="X"),'Data entry '!$C$6&lt;'Data entry '!$F68),1,0)</f>
        <v>0</v>
      </c>
      <c r="D68">
        <f>IF(AND(OR('Data entry '!K68="x",'Data entry '!K68="X"),'Data entry '!$C$6&lt;'Data entry '!$F68),1,0)</f>
        <v>0</v>
      </c>
      <c r="E68">
        <f>IF(AND(OR('Data entry '!L68="x",'Data entry '!L68="X"),'Data entry '!$C$6&lt;'Data entry '!$F68),1,0)</f>
        <v>0</v>
      </c>
      <c r="F68">
        <f>IF(AND(OR('Data entry '!M68="x",'Data entry '!M68="X"),'Data entry '!$C$6&lt;'Data entry '!$F68),1,0)</f>
        <v>0</v>
      </c>
      <c r="G68">
        <f>IF(AND(OR('Data entry '!N68="x",'Data entry '!N68="X"),'Data entry '!$C$6&lt;'Data entry '!$F68),1,0)</f>
        <v>0</v>
      </c>
      <c r="H68">
        <f>IF(AND(OR('Data entry '!O68="x",'Data entry '!O68="X"),'Data entry '!$C$6&lt;'Data entry '!$F68),1,0)</f>
        <v>0</v>
      </c>
      <c r="I68">
        <f>IF(AND(OR('Data entry '!P68="x",'Data entry '!P68="X"),'Data entry '!$C$6&lt;'Data entry '!$F68),1,0)</f>
        <v>0</v>
      </c>
      <c r="J68">
        <f>IF(AND(OR('Data entry '!Q68="x",'Data entry '!Q68="X"),'Data entry '!$C$6&lt;'Data entry '!$F68),1,0)</f>
        <v>0</v>
      </c>
      <c r="K68">
        <f>IF(AND(OR('Data entry '!R68="x",'Data entry '!R68="X"),'Data entry '!$C$6&lt;'Data entry '!$F68),1,0)</f>
        <v>0</v>
      </c>
      <c r="L68">
        <f>IF(AND(OR('Data entry '!S68="x",'Data entry '!S68="X"),'Data entry '!$C$6&lt;'Data entry '!$F68),1,0)</f>
        <v>0</v>
      </c>
      <c r="M68">
        <f>IF(OR('Data entry '!G68="Y",'Data entry '!G68="y"),1,0)</f>
        <v>0</v>
      </c>
    </row>
    <row r="69" spans="1:13" ht="12.75">
      <c r="A69">
        <f>IF(AND(OR('Data entry '!H69="x",'Data entry '!H69="X"),'Data entry '!$C$6&lt;'Data entry '!$F69),1,0)</f>
        <v>0</v>
      </c>
      <c r="B69">
        <f>IF(AND(OR('Data entry '!I69="x",'Data entry '!I69="X"),'Data entry '!$C$6&lt;'Data entry '!$F69),1,0)</f>
        <v>0</v>
      </c>
      <c r="C69">
        <f>IF(AND(OR('Data entry '!J69="x",'Data entry '!J69="X"),'Data entry '!$C$6&lt;'Data entry '!$F69),1,0)</f>
        <v>0</v>
      </c>
      <c r="D69">
        <f>IF(AND(OR('Data entry '!K69="x",'Data entry '!K69="X"),'Data entry '!$C$6&lt;'Data entry '!$F69),1,0)</f>
        <v>0</v>
      </c>
      <c r="E69">
        <f>IF(AND(OR('Data entry '!L69="x",'Data entry '!L69="X"),'Data entry '!$C$6&lt;'Data entry '!$F69),1,0)</f>
        <v>0</v>
      </c>
      <c r="F69">
        <f>IF(AND(OR('Data entry '!M69="x",'Data entry '!M69="X"),'Data entry '!$C$6&lt;'Data entry '!$F69),1,0)</f>
        <v>0</v>
      </c>
      <c r="G69">
        <f>IF(AND(OR('Data entry '!N69="x",'Data entry '!N69="X"),'Data entry '!$C$6&lt;'Data entry '!$F69),1,0)</f>
        <v>0</v>
      </c>
      <c r="H69">
        <f>IF(AND(OR('Data entry '!O69="x",'Data entry '!O69="X"),'Data entry '!$C$6&lt;'Data entry '!$F69),1,0)</f>
        <v>0</v>
      </c>
      <c r="I69">
        <f>IF(AND(OR('Data entry '!P69="x",'Data entry '!P69="X"),'Data entry '!$C$6&lt;'Data entry '!$F69),1,0)</f>
        <v>0</v>
      </c>
      <c r="J69">
        <f>IF(AND(OR('Data entry '!Q69="x",'Data entry '!Q69="X"),'Data entry '!$C$6&lt;'Data entry '!$F69),1,0)</f>
        <v>0</v>
      </c>
      <c r="K69">
        <f>IF(AND(OR('Data entry '!R69="x",'Data entry '!R69="X"),'Data entry '!$C$6&lt;'Data entry '!$F69),1,0)</f>
        <v>0</v>
      </c>
      <c r="L69">
        <f>IF(AND(OR('Data entry '!S69="x",'Data entry '!S69="X"),'Data entry '!$C$6&lt;'Data entry '!$F69),1,0)</f>
        <v>0</v>
      </c>
      <c r="M69">
        <f>IF(OR('Data entry '!G69="Y",'Data entry '!G69="y"),1,0)</f>
        <v>0</v>
      </c>
    </row>
    <row r="70" spans="1:13" ht="12.75">
      <c r="A70">
        <f>IF(AND(OR('Data entry '!H70="x",'Data entry '!H70="X"),'Data entry '!$C$6&lt;'Data entry '!$F70),1,0)</f>
        <v>0</v>
      </c>
      <c r="B70">
        <f>IF(AND(OR('Data entry '!I70="x",'Data entry '!I70="X"),'Data entry '!$C$6&lt;'Data entry '!$F70),1,0)</f>
        <v>0</v>
      </c>
      <c r="C70">
        <f>IF(AND(OR('Data entry '!J70="x",'Data entry '!J70="X"),'Data entry '!$C$6&lt;'Data entry '!$F70),1,0)</f>
        <v>0</v>
      </c>
      <c r="D70">
        <f>IF(AND(OR('Data entry '!K70="x",'Data entry '!K70="X"),'Data entry '!$C$6&lt;'Data entry '!$F70),1,0)</f>
        <v>0</v>
      </c>
      <c r="E70">
        <f>IF(AND(OR('Data entry '!L70="x",'Data entry '!L70="X"),'Data entry '!$C$6&lt;'Data entry '!$F70),1,0)</f>
        <v>0</v>
      </c>
      <c r="F70">
        <f>IF(AND(OR('Data entry '!M70="x",'Data entry '!M70="X"),'Data entry '!$C$6&lt;'Data entry '!$F70),1,0)</f>
        <v>0</v>
      </c>
      <c r="G70">
        <f>IF(AND(OR('Data entry '!N70="x",'Data entry '!N70="X"),'Data entry '!$C$6&lt;'Data entry '!$F70),1,0)</f>
        <v>0</v>
      </c>
      <c r="H70">
        <f>IF(AND(OR('Data entry '!O70="x",'Data entry '!O70="X"),'Data entry '!$C$6&lt;'Data entry '!$F70),1,0)</f>
        <v>0</v>
      </c>
      <c r="I70">
        <f>IF(AND(OR('Data entry '!P70="x",'Data entry '!P70="X"),'Data entry '!$C$6&lt;'Data entry '!$F70),1,0)</f>
        <v>0</v>
      </c>
      <c r="J70">
        <f>IF(AND(OR('Data entry '!Q70="x",'Data entry '!Q70="X"),'Data entry '!$C$6&lt;'Data entry '!$F70),1,0)</f>
        <v>0</v>
      </c>
      <c r="K70">
        <f>IF(AND(OR('Data entry '!R70="x",'Data entry '!R70="X"),'Data entry '!$C$6&lt;'Data entry '!$F70),1,0)</f>
        <v>0</v>
      </c>
      <c r="L70">
        <f>IF(AND(OR('Data entry '!S70="x",'Data entry '!S70="X"),'Data entry '!$C$6&lt;'Data entry '!$F70),1,0)</f>
        <v>0</v>
      </c>
      <c r="M70">
        <f>IF(OR('Data entry '!G70="Y",'Data entry '!G70="y"),1,0)</f>
        <v>0</v>
      </c>
    </row>
    <row r="71" spans="1:13" ht="12.75">
      <c r="A71">
        <f>IF(AND(OR('Data entry '!H71="x",'Data entry '!H71="X"),'Data entry '!$C$6&lt;'Data entry '!$F71),1,0)</f>
        <v>0</v>
      </c>
      <c r="B71">
        <f>IF(AND(OR('Data entry '!I71="x",'Data entry '!I71="X"),'Data entry '!$C$6&lt;'Data entry '!$F71),1,0)</f>
        <v>0</v>
      </c>
      <c r="C71">
        <f>IF(AND(OR('Data entry '!J71="x",'Data entry '!J71="X"),'Data entry '!$C$6&lt;'Data entry '!$F71),1,0)</f>
        <v>0</v>
      </c>
      <c r="D71">
        <f>IF(AND(OR('Data entry '!K71="x",'Data entry '!K71="X"),'Data entry '!$C$6&lt;'Data entry '!$F71),1,0)</f>
        <v>0</v>
      </c>
      <c r="E71">
        <f>IF(AND(OR('Data entry '!L71="x",'Data entry '!L71="X"),'Data entry '!$C$6&lt;'Data entry '!$F71),1,0)</f>
        <v>0</v>
      </c>
      <c r="F71">
        <f>IF(AND(OR('Data entry '!M71="x",'Data entry '!M71="X"),'Data entry '!$C$6&lt;'Data entry '!$F71),1,0)</f>
        <v>0</v>
      </c>
      <c r="G71">
        <f>IF(AND(OR('Data entry '!N71="x",'Data entry '!N71="X"),'Data entry '!$C$6&lt;'Data entry '!$F71),1,0)</f>
        <v>0</v>
      </c>
      <c r="H71">
        <f>IF(AND(OR('Data entry '!O71="x",'Data entry '!O71="X"),'Data entry '!$C$6&lt;'Data entry '!$F71),1,0)</f>
        <v>0</v>
      </c>
      <c r="I71">
        <f>IF(AND(OR('Data entry '!P71="x",'Data entry '!P71="X"),'Data entry '!$C$6&lt;'Data entry '!$F71),1,0)</f>
        <v>0</v>
      </c>
      <c r="J71">
        <f>IF(AND(OR('Data entry '!Q71="x",'Data entry '!Q71="X"),'Data entry '!$C$6&lt;'Data entry '!$F71),1,0)</f>
        <v>0</v>
      </c>
      <c r="K71">
        <f>IF(AND(OR('Data entry '!R71="x",'Data entry '!R71="X"),'Data entry '!$C$6&lt;'Data entry '!$F71),1,0)</f>
        <v>0</v>
      </c>
      <c r="L71">
        <f>IF(AND(OR('Data entry '!S71="x",'Data entry '!S71="X"),'Data entry '!$C$6&lt;'Data entry '!$F71),1,0)</f>
        <v>0</v>
      </c>
      <c r="M71">
        <f>IF(OR('Data entry '!G71="Y",'Data entry '!G71="y"),1,0)</f>
        <v>0</v>
      </c>
    </row>
    <row r="72" spans="1:13" ht="12.75">
      <c r="A72">
        <f>IF(AND(OR('Data entry '!H72="x",'Data entry '!H72="X"),'Data entry '!$C$6&lt;'Data entry '!$F72),1,0)</f>
        <v>0</v>
      </c>
      <c r="B72">
        <f>IF(AND(OR('Data entry '!I72="x",'Data entry '!I72="X"),'Data entry '!$C$6&lt;'Data entry '!$F72),1,0)</f>
        <v>0</v>
      </c>
      <c r="C72">
        <f>IF(AND(OR('Data entry '!J72="x",'Data entry '!J72="X"),'Data entry '!$C$6&lt;'Data entry '!$F72),1,0)</f>
        <v>0</v>
      </c>
      <c r="D72">
        <f>IF(AND(OR('Data entry '!K72="x",'Data entry '!K72="X"),'Data entry '!$C$6&lt;'Data entry '!$F72),1,0)</f>
        <v>0</v>
      </c>
      <c r="E72">
        <f>IF(AND(OR('Data entry '!L72="x",'Data entry '!L72="X"),'Data entry '!$C$6&lt;'Data entry '!$F72),1,0)</f>
        <v>0</v>
      </c>
      <c r="F72">
        <f>IF(AND(OR('Data entry '!M72="x",'Data entry '!M72="X"),'Data entry '!$C$6&lt;'Data entry '!$F72),1,0)</f>
        <v>0</v>
      </c>
      <c r="G72">
        <f>IF(AND(OR('Data entry '!N72="x",'Data entry '!N72="X"),'Data entry '!$C$6&lt;'Data entry '!$F72),1,0)</f>
        <v>0</v>
      </c>
      <c r="H72">
        <f>IF(AND(OR('Data entry '!O72="x",'Data entry '!O72="X"),'Data entry '!$C$6&lt;'Data entry '!$F72),1,0)</f>
        <v>0</v>
      </c>
      <c r="I72">
        <f>IF(AND(OR('Data entry '!P72="x",'Data entry '!P72="X"),'Data entry '!$C$6&lt;'Data entry '!$F72),1,0)</f>
        <v>0</v>
      </c>
      <c r="J72">
        <f>IF(AND(OR('Data entry '!Q72="x",'Data entry '!Q72="X"),'Data entry '!$C$6&lt;'Data entry '!$F72),1,0)</f>
        <v>0</v>
      </c>
      <c r="K72">
        <f>IF(AND(OR('Data entry '!R72="x",'Data entry '!R72="X"),'Data entry '!$C$6&lt;'Data entry '!$F72),1,0)</f>
        <v>0</v>
      </c>
      <c r="L72">
        <f>IF(AND(OR('Data entry '!S72="x",'Data entry '!S72="X"),'Data entry '!$C$6&lt;'Data entry '!$F72),1,0)</f>
        <v>0</v>
      </c>
      <c r="M72">
        <f>IF(OR('Data entry '!G72="Y",'Data entry '!G72="y"),1,0)</f>
        <v>0</v>
      </c>
    </row>
    <row r="73" spans="1:13" ht="12.75">
      <c r="A73">
        <f>IF(AND(OR('Data entry '!H73="x",'Data entry '!H73="X"),'Data entry '!$C$6&lt;'Data entry '!$F73),1,0)</f>
        <v>0</v>
      </c>
      <c r="B73">
        <f>IF(AND(OR('Data entry '!I73="x",'Data entry '!I73="X"),'Data entry '!$C$6&lt;'Data entry '!$F73),1,0)</f>
        <v>0</v>
      </c>
      <c r="C73">
        <f>IF(AND(OR('Data entry '!J73="x",'Data entry '!J73="X"),'Data entry '!$C$6&lt;'Data entry '!$F73),1,0)</f>
        <v>0</v>
      </c>
      <c r="D73">
        <f>IF(AND(OR('Data entry '!K73="x",'Data entry '!K73="X"),'Data entry '!$C$6&lt;'Data entry '!$F73),1,0)</f>
        <v>0</v>
      </c>
      <c r="E73">
        <f>IF(AND(OR('Data entry '!L73="x",'Data entry '!L73="X"),'Data entry '!$C$6&lt;'Data entry '!$F73),1,0)</f>
        <v>0</v>
      </c>
      <c r="F73">
        <f>IF(AND(OR('Data entry '!M73="x",'Data entry '!M73="X"),'Data entry '!$C$6&lt;'Data entry '!$F73),1,0)</f>
        <v>0</v>
      </c>
      <c r="G73">
        <f>IF(AND(OR('Data entry '!N73="x",'Data entry '!N73="X"),'Data entry '!$C$6&lt;'Data entry '!$F73),1,0)</f>
        <v>0</v>
      </c>
      <c r="H73">
        <f>IF(AND(OR('Data entry '!O73="x",'Data entry '!O73="X"),'Data entry '!$C$6&lt;'Data entry '!$F73),1,0)</f>
        <v>0</v>
      </c>
      <c r="I73">
        <f>IF(AND(OR('Data entry '!P73="x",'Data entry '!P73="X"),'Data entry '!$C$6&lt;'Data entry '!$F73),1,0)</f>
        <v>0</v>
      </c>
      <c r="J73">
        <f>IF(AND(OR('Data entry '!Q73="x",'Data entry '!Q73="X"),'Data entry '!$C$6&lt;'Data entry '!$F73),1,0)</f>
        <v>0</v>
      </c>
      <c r="K73">
        <f>IF(AND(OR('Data entry '!R73="x",'Data entry '!R73="X"),'Data entry '!$C$6&lt;'Data entry '!$F73),1,0)</f>
        <v>0</v>
      </c>
      <c r="L73">
        <f>IF(AND(OR('Data entry '!S73="x",'Data entry '!S73="X"),'Data entry '!$C$6&lt;'Data entry '!$F73),1,0)</f>
        <v>0</v>
      </c>
      <c r="M73">
        <f>IF(OR('Data entry '!G73="Y",'Data entry '!G73="y"),1,0)</f>
        <v>0</v>
      </c>
    </row>
    <row r="74" spans="1:13" ht="12.75">
      <c r="A74">
        <f>IF(AND(OR('Data entry '!H74="x",'Data entry '!H74="X"),'Data entry '!$C$6&lt;'Data entry '!$F74),1,0)</f>
        <v>0</v>
      </c>
      <c r="B74">
        <f>IF(AND(OR('Data entry '!I74="x",'Data entry '!I74="X"),'Data entry '!$C$6&lt;'Data entry '!$F74),1,0)</f>
        <v>0</v>
      </c>
      <c r="C74">
        <f>IF(AND(OR('Data entry '!J74="x",'Data entry '!J74="X"),'Data entry '!$C$6&lt;'Data entry '!$F74),1,0)</f>
        <v>0</v>
      </c>
      <c r="D74">
        <f>IF(AND(OR('Data entry '!K74="x",'Data entry '!K74="X"),'Data entry '!$C$6&lt;'Data entry '!$F74),1,0)</f>
        <v>0</v>
      </c>
      <c r="E74">
        <f>IF(AND(OR('Data entry '!L74="x",'Data entry '!L74="X"),'Data entry '!$C$6&lt;'Data entry '!$F74),1,0)</f>
        <v>0</v>
      </c>
      <c r="F74">
        <f>IF(AND(OR('Data entry '!M74="x",'Data entry '!M74="X"),'Data entry '!$C$6&lt;'Data entry '!$F74),1,0)</f>
        <v>0</v>
      </c>
      <c r="G74">
        <f>IF(AND(OR('Data entry '!N74="x",'Data entry '!N74="X"),'Data entry '!$C$6&lt;'Data entry '!$F74),1,0)</f>
        <v>0</v>
      </c>
      <c r="H74">
        <f>IF(AND(OR('Data entry '!O74="x",'Data entry '!O74="X"),'Data entry '!$C$6&lt;'Data entry '!$F74),1,0)</f>
        <v>0</v>
      </c>
      <c r="I74">
        <f>IF(AND(OR('Data entry '!P74="x",'Data entry '!P74="X"),'Data entry '!$C$6&lt;'Data entry '!$F74),1,0)</f>
        <v>0</v>
      </c>
      <c r="J74">
        <f>IF(AND(OR('Data entry '!Q74="x",'Data entry '!Q74="X"),'Data entry '!$C$6&lt;'Data entry '!$F74),1,0)</f>
        <v>0</v>
      </c>
      <c r="K74">
        <f>IF(AND(OR('Data entry '!R74="x",'Data entry '!R74="X"),'Data entry '!$C$6&lt;'Data entry '!$F74),1,0)</f>
        <v>0</v>
      </c>
      <c r="L74">
        <f>IF(AND(OR('Data entry '!S74="x",'Data entry '!S74="X"),'Data entry '!$C$6&lt;'Data entry '!$F74),1,0)</f>
        <v>0</v>
      </c>
      <c r="M74">
        <f>IF(OR('Data entry '!G74="Y",'Data entry '!G74="y"),1,0)</f>
        <v>0</v>
      </c>
    </row>
    <row r="75" spans="1:13" ht="12.75">
      <c r="A75">
        <f>IF(AND(OR('Data entry '!H75="x",'Data entry '!H75="X"),'Data entry '!$C$6&lt;'Data entry '!$F75),1,0)</f>
        <v>0</v>
      </c>
      <c r="B75">
        <f>IF(AND(OR('Data entry '!I75="x",'Data entry '!I75="X"),'Data entry '!$C$6&lt;'Data entry '!$F75),1,0)</f>
        <v>0</v>
      </c>
      <c r="C75">
        <f>IF(AND(OR('Data entry '!J75="x",'Data entry '!J75="X"),'Data entry '!$C$6&lt;'Data entry '!$F75),1,0)</f>
        <v>0</v>
      </c>
      <c r="D75">
        <f>IF(AND(OR('Data entry '!K75="x",'Data entry '!K75="X"),'Data entry '!$C$6&lt;'Data entry '!$F75),1,0)</f>
        <v>0</v>
      </c>
      <c r="E75">
        <f>IF(AND(OR('Data entry '!L75="x",'Data entry '!L75="X"),'Data entry '!$C$6&lt;'Data entry '!$F75),1,0)</f>
        <v>0</v>
      </c>
      <c r="F75">
        <f>IF(AND(OR('Data entry '!M75="x",'Data entry '!M75="X"),'Data entry '!$C$6&lt;'Data entry '!$F75),1,0)</f>
        <v>0</v>
      </c>
      <c r="G75">
        <f>IF(AND(OR('Data entry '!N75="x",'Data entry '!N75="X"),'Data entry '!$C$6&lt;'Data entry '!$F75),1,0)</f>
        <v>0</v>
      </c>
      <c r="H75">
        <f>IF(AND(OR('Data entry '!O75="x",'Data entry '!O75="X"),'Data entry '!$C$6&lt;'Data entry '!$F75),1,0)</f>
        <v>0</v>
      </c>
      <c r="I75">
        <f>IF(AND(OR('Data entry '!P75="x",'Data entry '!P75="X"),'Data entry '!$C$6&lt;'Data entry '!$F75),1,0)</f>
        <v>0</v>
      </c>
      <c r="J75">
        <f>IF(AND(OR('Data entry '!Q75="x",'Data entry '!Q75="X"),'Data entry '!$C$6&lt;'Data entry '!$F75),1,0)</f>
        <v>0</v>
      </c>
      <c r="K75">
        <f>IF(AND(OR('Data entry '!R75="x",'Data entry '!R75="X"),'Data entry '!$C$6&lt;'Data entry '!$F75),1,0)</f>
        <v>0</v>
      </c>
      <c r="L75">
        <f>IF(AND(OR('Data entry '!S75="x",'Data entry '!S75="X"),'Data entry '!$C$6&lt;'Data entry '!$F75),1,0)</f>
        <v>0</v>
      </c>
      <c r="M75">
        <f>IF(OR('Data entry '!G75="Y",'Data entry '!G75="y"),1,0)</f>
        <v>0</v>
      </c>
    </row>
    <row r="76" spans="1:13" ht="12.75">
      <c r="A76">
        <f>IF(AND(OR('Data entry '!H76="x",'Data entry '!H76="X"),'Data entry '!$C$6&lt;'Data entry '!$F76),1,0)</f>
        <v>0</v>
      </c>
      <c r="B76">
        <f>IF(AND(OR('Data entry '!I76="x",'Data entry '!I76="X"),'Data entry '!$C$6&lt;'Data entry '!$F76),1,0)</f>
        <v>0</v>
      </c>
      <c r="C76">
        <f>IF(AND(OR('Data entry '!J76="x",'Data entry '!J76="X"),'Data entry '!$C$6&lt;'Data entry '!$F76),1,0)</f>
        <v>0</v>
      </c>
      <c r="D76">
        <f>IF(AND(OR('Data entry '!K76="x",'Data entry '!K76="X"),'Data entry '!$C$6&lt;'Data entry '!$F76),1,0)</f>
        <v>0</v>
      </c>
      <c r="E76">
        <f>IF(AND(OR('Data entry '!L76="x",'Data entry '!L76="X"),'Data entry '!$C$6&lt;'Data entry '!$F76),1,0)</f>
        <v>0</v>
      </c>
      <c r="F76">
        <f>IF(AND(OR('Data entry '!M76="x",'Data entry '!M76="X"),'Data entry '!$C$6&lt;'Data entry '!$F76),1,0)</f>
        <v>0</v>
      </c>
      <c r="G76">
        <f>IF(AND(OR('Data entry '!N76="x",'Data entry '!N76="X"),'Data entry '!$C$6&lt;'Data entry '!$F76),1,0)</f>
        <v>0</v>
      </c>
      <c r="H76">
        <f>IF(AND(OR('Data entry '!O76="x",'Data entry '!O76="X"),'Data entry '!$C$6&lt;'Data entry '!$F76),1,0)</f>
        <v>0</v>
      </c>
      <c r="I76">
        <f>IF(AND(OR('Data entry '!P76="x",'Data entry '!P76="X"),'Data entry '!$C$6&lt;'Data entry '!$F76),1,0)</f>
        <v>0</v>
      </c>
      <c r="J76">
        <f>IF(AND(OR('Data entry '!Q76="x",'Data entry '!Q76="X"),'Data entry '!$C$6&lt;'Data entry '!$F76),1,0)</f>
        <v>0</v>
      </c>
      <c r="K76">
        <f>IF(AND(OR('Data entry '!R76="x",'Data entry '!R76="X"),'Data entry '!$C$6&lt;'Data entry '!$F76),1,0)</f>
        <v>0</v>
      </c>
      <c r="L76">
        <f>IF(AND(OR('Data entry '!S76="x",'Data entry '!S76="X"),'Data entry '!$C$6&lt;'Data entry '!$F76),1,0)</f>
        <v>0</v>
      </c>
      <c r="M76">
        <f>IF(OR('Data entry '!G76="Y",'Data entry '!G76="y"),1,0)</f>
        <v>0</v>
      </c>
    </row>
    <row r="77" spans="1:13" ht="12.75">
      <c r="A77">
        <f>IF(AND(OR('Data entry '!H77="x",'Data entry '!H77="X"),'Data entry '!$C$6&lt;'Data entry '!$F77),1,0)</f>
        <v>0</v>
      </c>
      <c r="B77">
        <f>IF(AND(OR('Data entry '!I77="x",'Data entry '!I77="X"),'Data entry '!$C$6&lt;'Data entry '!$F77),1,0)</f>
        <v>0</v>
      </c>
      <c r="C77">
        <f>IF(AND(OR('Data entry '!J77="x",'Data entry '!J77="X"),'Data entry '!$C$6&lt;'Data entry '!$F77),1,0)</f>
        <v>0</v>
      </c>
      <c r="D77">
        <f>IF(AND(OR('Data entry '!K77="x",'Data entry '!K77="X"),'Data entry '!$C$6&lt;'Data entry '!$F77),1,0)</f>
        <v>0</v>
      </c>
      <c r="E77">
        <f>IF(AND(OR('Data entry '!L77="x",'Data entry '!L77="X"),'Data entry '!$C$6&lt;'Data entry '!$F77),1,0)</f>
        <v>0</v>
      </c>
      <c r="F77">
        <f>IF(AND(OR('Data entry '!M77="x",'Data entry '!M77="X"),'Data entry '!$C$6&lt;'Data entry '!$F77),1,0)</f>
        <v>0</v>
      </c>
      <c r="G77">
        <f>IF(AND(OR('Data entry '!N77="x",'Data entry '!N77="X"),'Data entry '!$C$6&lt;'Data entry '!$F77),1,0)</f>
        <v>0</v>
      </c>
      <c r="H77">
        <f>IF(AND(OR('Data entry '!O77="x",'Data entry '!O77="X"),'Data entry '!$C$6&lt;'Data entry '!$F77),1,0)</f>
        <v>0</v>
      </c>
      <c r="I77">
        <f>IF(AND(OR('Data entry '!P77="x",'Data entry '!P77="X"),'Data entry '!$C$6&lt;'Data entry '!$F77),1,0)</f>
        <v>0</v>
      </c>
      <c r="J77">
        <f>IF(AND(OR('Data entry '!Q77="x",'Data entry '!Q77="X"),'Data entry '!$C$6&lt;'Data entry '!$F77),1,0)</f>
        <v>0</v>
      </c>
      <c r="K77">
        <f>IF(AND(OR('Data entry '!R77="x",'Data entry '!R77="X"),'Data entry '!$C$6&lt;'Data entry '!$F77),1,0)</f>
        <v>0</v>
      </c>
      <c r="L77">
        <f>IF(AND(OR('Data entry '!S77="x",'Data entry '!S77="X"),'Data entry '!$C$6&lt;'Data entry '!$F77),1,0)</f>
        <v>0</v>
      </c>
      <c r="M77">
        <f>IF(OR('Data entry '!G77="Y",'Data entry '!G77="y"),1,0)</f>
        <v>0</v>
      </c>
    </row>
    <row r="78" spans="1:13" ht="12.75">
      <c r="A78">
        <f>IF(AND(OR('Data entry '!H78="x",'Data entry '!H78="X"),'Data entry '!$C$6&lt;'Data entry '!$F78),1,0)</f>
        <v>0</v>
      </c>
      <c r="B78">
        <f>IF(AND(OR('Data entry '!I78="x",'Data entry '!I78="X"),'Data entry '!$C$6&lt;'Data entry '!$F78),1,0)</f>
        <v>0</v>
      </c>
      <c r="C78">
        <f>IF(AND(OR('Data entry '!J78="x",'Data entry '!J78="X"),'Data entry '!$C$6&lt;'Data entry '!$F78),1,0)</f>
        <v>0</v>
      </c>
      <c r="D78">
        <f>IF(AND(OR('Data entry '!K78="x",'Data entry '!K78="X"),'Data entry '!$C$6&lt;'Data entry '!$F78),1,0)</f>
        <v>0</v>
      </c>
      <c r="E78">
        <f>IF(AND(OR('Data entry '!L78="x",'Data entry '!L78="X"),'Data entry '!$C$6&lt;'Data entry '!$F78),1,0)</f>
        <v>0</v>
      </c>
      <c r="F78">
        <f>IF(AND(OR('Data entry '!M78="x",'Data entry '!M78="X"),'Data entry '!$C$6&lt;'Data entry '!$F78),1,0)</f>
        <v>0</v>
      </c>
      <c r="G78">
        <f>IF(AND(OR('Data entry '!N78="x",'Data entry '!N78="X"),'Data entry '!$C$6&lt;'Data entry '!$F78),1,0)</f>
        <v>0</v>
      </c>
      <c r="H78">
        <f>IF(AND(OR('Data entry '!O78="x",'Data entry '!O78="X"),'Data entry '!$C$6&lt;'Data entry '!$F78),1,0)</f>
        <v>0</v>
      </c>
      <c r="I78">
        <f>IF(AND(OR('Data entry '!P78="x",'Data entry '!P78="X"),'Data entry '!$C$6&lt;'Data entry '!$F78),1,0)</f>
        <v>0</v>
      </c>
      <c r="J78">
        <f>IF(AND(OR('Data entry '!Q78="x",'Data entry '!Q78="X"),'Data entry '!$C$6&lt;'Data entry '!$F78),1,0)</f>
        <v>0</v>
      </c>
      <c r="K78">
        <f>IF(AND(OR('Data entry '!R78="x",'Data entry '!R78="X"),'Data entry '!$C$6&lt;'Data entry '!$F78),1,0)</f>
        <v>0</v>
      </c>
      <c r="L78">
        <f>IF(AND(OR('Data entry '!S78="x",'Data entry '!S78="X"),'Data entry '!$C$6&lt;'Data entry '!$F78),1,0)</f>
        <v>0</v>
      </c>
      <c r="M78">
        <f>IF(OR('Data entry '!G78="Y",'Data entry '!G78="y"),1,0)</f>
        <v>0</v>
      </c>
    </row>
    <row r="79" spans="1:13" ht="12.75">
      <c r="A79">
        <f>IF(AND(OR('Data entry '!H79="x",'Data entry '!H79="X"),'Data entry '!$C$6&lt;'Data entry '!$F79),1,0)</f>
        <v>0</v>
      </c>
      <c r="B79">
        <f>IF(AND(OR('Data entry '!I79="x",'Data entry '!I79="X"),'Data entry '!$C$6&lt;'Data entry '!$F79),1,0)</f>
        <v>0</v>
      </c>
      <c r="C79">
        <f>IF(AND(OR('Data entry '!J79="x",'Data entry '!J79="X"),'Data entry '!$C$6&lt;'Data entry '!$F79),1,0)</f>
        <v>0</v>
      </c>
      <c r="D79">
        <f>IF(AND(OR('Data entry '!K79="x",'Data entry '!K79="X"),'Data entry '!$C$6&lt;'Data entry '!$F79),1,0)</f>
        <v>0</v>
      </c>
      <c r="E79">
        <f>IF(AND(OR('Data entry '!L79="x",'Data entry '!L79="X"),'Data entry '!$C$6&lt;'Data entry '!$F79),1,0)</f>
        <v>0</v>
      </c>
      <c r="F79">
        <f>IF(AND(OR('Data entry '!M79="x",'Data entry '!M79="X"),'Data entry '!$C$6&lt;'Data entry '!$F79),1,0)</f>
        <v>0</v>
      </c>
      <c r="G79">
        <f>IF(AND(OR('Data entry '!N79="x",'Data entry '!N79="X"),'Data entry '!$C$6&lt;'Data entry '!$F79),1,0)</f>
        <v>0</v>
      </c>
      <c r="H79">
        <f>IF(AND(OR('Data entry '!O79="x",'Data entry '!O79="X"),'Data entry '!$C$6&lt;'Data entry '!$F79),1,0)</f>
        <v>0</v>
      </c>
      <c r="I79">
        <f>IF(AND(OR('Data entry '!P79="x",'Data entry '!P79="X"),'Data entry '!$C$6&lt;'Data entry '!$F79),1,0)</f>
        <v>0</v>
      </c>
      <c r="J79">
        <f>IF(AND(OR('Data entry '!Q79="x",'Data entry '!Q79="X"),'Data entry '!$C$6&lt;'Data entry '!$F79),1,0)</f>
        <v>0</v>
      </c>
      <c r="K79">
        <f>IF(AND(OR('Data entry '!R79="x",'Data entry '!R79="X"),'Data entry '!$C$6&lt;'Data entry '!$F79),1,0)</f>
        <v>0</v>
      </c>
      <c r="L79">
        <f>IF(AND(OR('Data entry '!S79="x",'Data entry '!S79="X"),'Data entry '!$C$6&lt;'Data entry '!$F79),1,0)</f>
        <v>0</v>
      </c>
      <c r="M79">
        <f>IF(OR('Data entry '!G79="Y",'Data entry '!G79="y"),1,0)</f>
        <v>0</v>
      </c>
    </row>
    <row r="80" spans="1:13" ht="12.75">
      <c r="A80">
        <f>IF(AND(OR('Data entry '!H80="x",'Data entry '!H80="X"),'Data entry '!$C$6&lt;'Data entry '!$F80),1,0)</f>
        <v>0</v>
      </c>
      <c r="B80">
        <f>IF(AND(OR('Data entry '!I80="x",'Data entry '!I80="X"),'Data entry '!$C$6&lt;'Data entry '!$F80),1,0)</f>
        <v>0</v>
      </c>
      <c r="C80">
        <f>IF(AND(OR('Data entry '!J80="x",'Data entry '!J80="X"),'Data entry '!$C$6&lt;'Data entry '!$F80),1,0)</f>
        <v>0</v>
      </c>
      <c r="D80">
        <f>IF(AND(OR('Data entry '!K80="x",'Data entry '!K80="X"),'Data entry '!$C$6&lt;'Data entry '!$F80),1,0)</f>
        <v>0</v>
      </c>
      <c r="E80">
        <f>IF(AND(OR('Data entry '!L80="x",'Data entry '!L80="X"),'Data entry '!$C$6&lt;'Data entry '!$F80),1,0)</f>
        <v>0</v>
      </c>
      <c r="F80">
        <f>IF(AND(OR('Data entry '!M80="x",'Data entry '!M80="X"),'Data entry '!$C$6&lt;'Data entry '!$F80),1,0)</f>
        <v>0</v>
      </c>
      <c r="G80">
        <f>IF(AND(OR('Data entry '!N80="x",'Data entry '!N80="X"),'Data entry '!$C$6&lt;'Data entry '!$F80),1,0)</f>
        <v>0</v>
      </c>
      <c r="H80">
        <f>IF(AND(OR('Data entry '!O80="x",'Data entry '!O80="X"),'Data entry '!$C$6&lt;'Data entry '!$F80),1,0)</f>
        <v>0</v>
      </c>
      <c r="I80">
        <f>IF(AND(OR('Data entry '!P80="x",'Data entry '!P80="X"),'Data entry '!$C$6&lt;'Data entry '!$F80),1,0)</f>
        <v>0</v>
      </c>
      <c r="J80">
        <f>IF(AND(OR('Data entry '!Q80="x",'Data entry '!Q80="X"),'Data entry '!$C$6&lt;'Data entry '!$F80),1,0)</f>
        <v>0</v>
      </c>
      <c r="K80">
        <f>IF(AND(OR('Data entry '!R80="x",'Data entry '!R80="X"),'Data entry '!$C$6&lt;'Data entry '!$F80),1,0)</f>
        <v>0</v>
      </c>
      <c r="L80">
        <f>IF(AND(OR('Data entry '!S80="x",'Data entry '!S80="X"),'Data entry '!$C$6&lt;'Data entry '!$F80),1,0)</f>
        <v>0</v>
      </c>
      <c r="M80">
        <f>IF(OR('Data entry '!G80="Y",'Data entry '!G80="y"),1,0)</f>
        <v>0</v>
      </c>
    </row>
    <row r="81" spans="1:13" ht="12.75">
      <c r="A81">
        <f>IF(AND(OR('Data entry '!H81="x",'Data entry '!H81="X"),'Data entry '!$C$6&lt;'Data entry '!$F81),1,0)</f>
        <v>0</v>
      </c>
      <c r="B81">
        <f>IF(AND(OR('Data entry '!I81="x",'Data entry '!I81="X"),'Data entry '!$C$6&lt;'Data entry '!$F81),1,0)</f>
        <v>0</v>
      </c>
      <c r="C81">
        <f>IF(AND(OR('Data entry '!J81="x",'Data entry '!J81="X"),'Data entry '!$C$6&lt;'Data entry '!$F81),1,0)</f>
        <v>0</v>
      </c>
      <c r="D81">
        <f>IF(AND(OR('Data entry '!K81="x",'Data entry '!K81="X"),'Data entry '!$C$6&lt;'Data entry '!$F81),1,0)</f>
        <v>0</v>
      </c>
      <c r="E81">
        <f>IF(AND(OR('Data entry '!L81="x",'Data entry '!L81="X"),'Data entry '!$C$6&lt;'Data entry '!$F81),1,0)</f>
        <v>0</v>
      </c>
      <c r="F81">
        <f>IF(AND(OR('Data entry '!M81="x",'Data entry '!M81="X"),'Data entry '!$C$6&lt;'Data entry '!$F81),1,0)</f>
        <v>0</v>
      </c>
      <c r="G81">
        <f>IF(AND(OR('Data entry '!N81="x",'Data entry '!N81="X"),'Data entry '!$C$6&lt;'Data entry '!$F81),1,0)</f>
        <v>0</v>
      </c>
      <c r="H81">
        <f>IF(AND(OR('Data entry '!O81="x",'Data entry '!O81="X"),'Data entry '!$C$6&lt;'Data entry '!$F81),1,0)</f>
        <v>0</v>
      </c>
      <c r="I81">
        <f>IF(AND(OR('Data entry '!P81="x",'Data entry '!P81="X"),'Data entry '!$C$6&lt;'Data entry '!$F81),1,0)</f>
        <v>0</v>
      </c>
      <c r="J81">
        <f>IF(AND(OR('Data entry '!Q81="x",'Data entry '!Q81="X"),'Data entry '!$C$6&lt;'Data entry '!$F81),1,0)</f>
        <v>0</v>
      </c>
      <c r="K81">
        <f>IF(AND(OR('Data entry '!R81="x",'Data entry '!R81="X"),'Data entry '!$C$6&lt;'Data entry '!$F81),1,0)</f>
        <v>0</v>
      </c>
      <c r="L81">
        <f>IF(AND(OR('Data entry '!S81="x",'Data entry '!S81="X"),'Data entry '!$C$6&lt;'Data entry '!$F81),1,0)</f>
        <v>0</v>
      </c>
      <c r="M81">
        <f>IF(OR('Data entry '!G81="Y",'Data entry '!G81="y"),1,0)</f>
        <v>0</v>
      </c>
    </row>
    <row r="82" spans="1:13" ht="12.75">
      <c r="A82">
        <f>IF(AND(OR('Data entry '!H82="x",'Data entry '!H82="X"),'Data entry '!$C$6&lt;'Data entry '!$F82),1,0)</f>
        <v>0</v>
      </c>
      <c r="B82">
        <f>IF(AND(OR('Data entry '!I82="x",'Data entry '!I82="X"),'Data entry '!$C$6&lt;'Data entry '!$F82),1,0)</f>
        <v>0</v>
      </c>
      <c r="C82">
        <f>IF(AND(OR('Data entry '!J82="x",'Data entry '!J82="X"),'Data entry '!$C$6&lt;'Data entry '!$F82),1,0)</f>
        <v>0</v>
      </c>
      <c r="D82">
        <f>IF(AND(OR('Data entry '!K82="x",'Data entry '!K82="X"),'Data entry '!$C$6&lt;'Data entry '!$F82),1,0)</f>
        <v>0</v>
      </c>
      <c r="E82">
        <f>IF(AND(OR('Data entry '!L82="x",'Data entry '!L82="X"),'Data entry '!$C$6&lt;'Data entry '!$F82),1,0)</f>
        <v>0</v>
      </c>
      <c r="F82">
        <f>IF(AND(OR('Data entry '!M82="x",'Data entry '!M82="X"),'Data entry '!$C$6&lt;'Data entry '!$F82),1,0)</f>
        <v>0</v>
      </c>
      <c r="G82">
        <f>IF(AND(OR('Data entry '!N82="x",'Data entry '!N82="X"),'Data entry '!$C$6&lt;'Data entry '!$F82),1,0)</f>
        <v>0</v>
      </c>
      <c r="H82">
        <f>IF(AND(OR('Data entry '!O82="x",'Data entry '!O82="X"),'Data entry '!$C$6&lt;'Data entry '!$F82),1,0)</f>
        <v>0</v>
      </c>
      <c r="I82">
        <f>IF(AND(OR('Data entry '!P82="x",'Data entry '!P82="X"),'Data entry '!$C$6&lt;'Data entry '!$F82),1,0)</f>
        <v>0</v>
      </c>
      <c r="J82">
        <f>IF(AND(OR('Data entry '!Q82="x",'Data entry '!Q82="X"),'Data entry '!$C$6&lt;'Data entry '!$F82),1,0)</f>
        <v>0</v>
      </c>
      <c r="K82">
        <f>IF(AND(OR('Data entry '!R82="x",'Data entry '!R82="X"),'Data entry '!$C$6&lt;'Data entry '!$F82),1,0)</f>
        <v>0</v>
      </c>
      <c r="L82">
        <f>IF(AND(OR('Data entry '!S82="x",'Data entry '!S82="X"),'Data entry '!$C$6&lt;'Data entry '!$F82),1,0)</f>
        <v>0</v>
      </c>
      <c r="M82">
        <f>IF(OR('Data entry '!G82="Y",'Data entry '!G82="y"),1,0)</f>
        <v>0</v>
      </c>
    </row>
    <row r="83" spans="1:13" ht="12.75">
      <c r="A83">
        <f>IF(AND(OR('Data entry '!H83="x",'Data entry '!H83="X"),'Data entry '!$C$6&lt;'Data entry '!$F83),1,0)</f>
        <v>0</v>
      </c>
      <c r="B83">
        <f>IF(AND(OR('Data entry '!I83="x",'Data entry '!I83="X"),'Data entry '!$C$6&lt;'Data entry '!$F83),1,0)</f>
        <v>0</v>
      </c>
      <c r="C83">
        <f>IF(AND(OR('Data entry '!J83="x",'Data entry '!J83="X"),'Data entry '!$C$6&lt;'Data entry '!$F83),1,0)</f>
        <v>0</v>
      </c>
      <c r="D83">
        <f>IF(AND(OR('Data entry '!K83="x",'Data entry '!K83="X"),'Data entry '!$C$6&lt;'Data entry '!$F83),1,0)</f>
        <v>0</v>
      </c>
      <c r="E83">
        <f>IF(AND(OR('Data entry '!L83="x",'Data entry '!L83="X"),'Data entry '!$C$6&lt;'Data entry '!$F83),1,0)</f>
        <v>0</v>
      </c>
      <c r="F83">
        <f>IF(AND(OR('Data entry '!M83="x",'Data entry '!M83="X"),'Data entry '!$C$6&lt;'Data entry '!$F83),1,0)</f>
        <v>0</v>
      </c>
      <c r="G83">
        <f>IF(AND(OR('Data entry '!N83="x",'Data entry '!N83="X"),'Data entry '!$C$6&lt;'Data entry '!$F83),1,0)</f>
        <v>0</v>
      </c>
      <c r="H83">
        <f>IF(AND(OR('Data entry '!O83="x",'Data entry '!O83="X"),'Data entry '!$C$6&lt;'Data entry '!$F83),1,0)</f>
        <v>0</v>
      </c>
      <c r="I83">
        <f>IF(AND(OR('Data entry '!P83="x",'Data entry '!P83="X"),'Data entry '!$C$6&lt;'Data entry '!$F83),1,0)</f>
        <v>0</v>
      </c>
      <c r="J83">
        <f>IF(AND(OR('Data entry '!Q83="x",'Data entry '!Q83="X"),'Data entry '!$C$6&lt;'Data entry '!$F83),1,0)</f>
        <v>0</v>
      </c>
      <c r="K83">
        <f>IF(AND(OR('Data entry '!R83="x",'Data entry '!R83="X"),'Data entry '!$C$6&lt;'Data entry '!$F83),1,0)</f>
        <v>0</v>
      </c>
      <c r="L83">
        <f>IF(AND(OR('Data entry '!S83="x",'Data entry '!S83="X"),'Data entry '!$C$6&lt;'Data entry '!$F83),1,0)</f>
        <v>0</v>
      </c>
      <c r="M83">
        <f>IF(OR('Data entry '!G83="Y",'Data entry '!G83="y"),1,0)</f>
        <v>0</v>
      </c>
    </row>
    <row r="84" spans="1:13" ht="12.75">
      <c r="A84">
        <f>IF(AND(OR('Data entry '!H84="x",'Data entry '!H84="X"),'Data entry '!$C$6&lt;'Data entry '!$F84),1,0)</f>
        <v>0</v>
      </c>
      <c r="B84">
        <f>IF(AND(OR('Data entry '!I84="x",'Data entry '!I84="X"),'Data entry '!$C$6&lt;'Data entry '!$F84),1,0)</f>
        <v>0</v>
      </c>
      <c r="C84">
        <f>IF(AND(OR('Data entry '!J84="x",'Data entry '!J84="X"),'Data entry '!$C$6&lt;'Data entry '!$F84),1,0)</f>
        <v>0</v>
      </c>
      <c r="D84">
        <f>IF(AND(OR('Data entry '!K84="x",'Data entry '!K84="X"),'Data entry '!$C$6&lt;'Data entry '!$F84),1,0)</f>
        <v>0</v>
      </c>
      <c r="E84">
        <f>IF(AND(OR('Data entry '!L84="x",'Data entry '!L84="X"),'Data entry '!$C$6&lt;'Data entry '!$F84),1,0)</f>
        <v>0</v>
      </c>
      <c r="F84">
        <f>IF(AND(OR('Data entry '!M84="x",'Data entry '!M84="X"),'Data entry '!$C$6&lt;'Data entry '!$F84),1,0)</f>
        <v>0</v>
      </c>
      <c r="G84">
        <f>IF(AND(OR('Data entry '!N84="x",'Data entry '!N84="X"),'Data entry '!$C$6&lt;'Data entry '!$F84),1,0)</f>
        <v>0</v>
      </c>
      <c r="H84">
        <f>IF(AND(OR('Data entry '!O84="x",'Data entry '!O84="X"),'Data entry '!$C$6&lt;'Data entry '!$F84),1,0)</f>
        <v>0</v>
      </c>
      <c r="I84">
        <f>IF(AND(OR('Data entry '!P84="x",'Data entry '!P84="X"),'Data entry '!$C$6&lt;'Data entry '!$F84),1,0)</f>
        <v>0</v>
      </c>
      <c r="J84">
        <f>IF(AND(OR('Data entry '!Q84="x",'Data entry '!Q84="X"),'Data entry '!$C$6&lt;'Data entry '!$F84),1,0)</f>
        <v>0</v>
      </c>
      <c r="K84">
        <f>IF(AND(OR('Data entry '!R84="x",'Data entry '!R84="X"),'Data entry '!$C$6&lt;'Data entry '!$F84),1,0)</f>
        <v>0</v>
      </c>
      <c r="L84">
        <f>IF(AND(OR('Data entry '!S84="x",'Data entry '!S84="X"),'Data entry '!$C$6&lt;'Data entry '!$F84),1,0)</f>
        <v>0</v>
      </c>
      <c r="M84">
        <f>IF(OR('Data entry '!G84="Y",'Data entry '!G84="y"),1,0)</f>
        <v>0</v>
      </c>
    </row>
    <row r="85" spans="1:13" ht="12.75">
      <c r="A85">
        <f>IF(AND(OR('Data entry '!H85="x",'Data entry '!H85="X"),'Data entry '!$C$6&lt;'Data entry '!$F85),1,0)</f>
        <v>0</v>
      </c>
      <c r="B85">
        <f>IF(AND(OR('Data entry '!I85="x",'Data entry '!I85="X"),'Data entry '!$C$6&lt;'Data entry '!$F85),1,0)</f>
        <v>0</v>
      </c>
      <c r="C85">
        <f>IF(AND(OR('Data entry '!J85="x",'Data entry '!J85="X"),'Data entry '!$C$6&lt;'Data entry '!$F85),1,0)</f>
        <v>0</v>
      </c>
      <c r="D85">
        <f>IF(AND(OR('Data entry '!K85="x",'Data entry '!K85="X"),'Data entry '!$C$6&lt;'Data entry '!$F85),1,0)</f>
        <v>0</v>
      </c>
      <c r="E85">
        <f>IF(AND(OR('Data entry '!L85="x",'Data entry '!L85="X"),'Data entry '!$C$6&lt;'Data entry '!$F85),1,0)</f>
        <v>0</v>
      </c>
      <c r="F85">
        <f>IF(AND(OR('Data entry '!M85="x",'Data entry '!M85="X"),'Data entry '!$C$6&lt;'Data entry '!$F85),1,0)</f>
        <v>0</v>
      </c>
      <c r="G85">
        <f>IF(AND(OR('Data entry '!N85="x",'Data entry '!N85="X"),'Data entry '!$C$6&lt;'Data entry '!$F85),1,0)</f>
        <v>0</v>
      </c>
      <c r="H85">
        <f>IF(AND(OR('Data entry '!O85="x",'Data entry '!O85="X"),'Data entry '!$C$6&lt;'Data entry '!$F85),1,0)</f>
        <v>0</v>
      </c>
      <c r="I85">
        <f>IF(AND(OR('Data entry '!P85="x",'Data entry '!P85="X"),'Data entry '!$C$6&lt;'Data entry '!$F85),1,0)</f>
        <v>0</v>
      </c>
      <c r="J85">
        <f>IF(AND(OR('Data entry '!Q85="x",'Data entry '!Q85="X"),'Data entry '!$C$6&lt;'Data entry '!$F85),1,0)</f>
        <v>0</v>
      </c>
      <c r="K85">
        <f>IF(AND(OR('Data entry '!R85="x",'Data entry '!R85="X"),'Data entry '!$C$6&lt;'Data entry '!$F85),1,0)</f>
        <v>0</v>
      </c>
      <c r="L85">
        <f>IF(AND(OR('Data entry '!S85="x",'Data entry '!S85="X"),'Data entry '!$C$6&lt;'Data entry '!$F85),1,0)</f>
        <v>0</v>
      </c>
      <c r="M85">
        <f>IF(OR('Data entry '!G85="Y",'Data entry '!G85="y"),1,0)</f>
        <v>0</v>
      </c>
    </row>
    <row r="86" spans="1:13" ht="12.75">
      <c r="A86">
        <f>IF(AND(OR('Data entry '!H86="x",'Data entry '!H86="X"),'Data entry '!$C$6&lt;'Data entry '!$F86),1,0)</f>
        <v>0</v>
      </c>
      <c r="B86">
        <f>IF(AND(OR('Data entry '!I86="x",'Data entry '!I86="X"),'Data entry '!$C$6&lt;'Data entry '!$F86),1,0)</f>
        <v>0</v>
      </c>
      <c r="C86">
        <f>IF(AND(OR('Data entry '!J86="x",'Data entry '!J86="X"),'Data entry '!$C$6&lt;'Data entry '!$F86),1,0)</f>
        <v>0</v>
      </c>
      <c r="D86">
        <f>IF(AND(OR('Data entry '!K86="x",'Data entry '!K86="X"),'Data entry '!$C$6&lt;'Data entry '!$F86),1,0)</f>
        <v>0</v>
      </c>
      <c r="E86">
        <f>IF(AND(OR('Data entry '!L86="x",'Data entry '!L86="X"),'Data entry '!$C$6&lt;'Data entry '!$F86),1,0)</f>
        <v>0</v>
      </c>
      <c r="F86">
        <f>IF(AND(OR('Data entry '!M86="x",'Data entry '!M86="X"),'Data entry '!$C$6&lt;'Data entry '!$F86),1,0)</f>
        <v>0</v>
      </c>
      <c r="G86">
        <f>IF(AND(OR('Data entry '!N86="x",'Data entry '!N86="X"),'Data entry '!$C$6&lt;'Data entry '!$F86),1,0)</f>
        <v>0</v>
      </c>
      <c r="H86">
        <f>IF(AND(OR('Data entry '!O86="x",'Data entry '!O86="X"),'Data entry '!$C$6&lt;'Data entry '!$F86),1,0)</f>
        <v>0</v>
      </c>
      <c r="I86">
        <f>IF(AND(OR('Data entry '!P86="x",'Data entry '!P86="X"),'Data entry '!$C$6&lt;'Data entry '!$F86),1,0)</f>
        <v>0</v>
      </c>
      <c r="J86">
        <f>IF(AND(OR('Data entry '!Q86="x",'Data entry '!Q86="X"),'Data entry '!$C$6&lt;'Data entry '!$F86),1,0)</f>
        <v>0</v>
      </c>
      <c r="K86">
        <f>IF(AND(OR('Data entry '!R86="x",'Data entry '!R86="X"),'Data entry '!$C$6&lt;'Data entry '!$F86),1,0)</f>
        <v>0</v>
      </c>
      <c r="L86">
        <f>IF(AND(OR('Data entry '!S86="x",'Data entry '!S86="X"),'Data entry '!$C$6&lt;'Data entry '!$F86),1,0)</f>
        <v>0</v>
      </c>
      <c r="M86">
        <f>IF(OR('Data entry '!G86="Y",'Data entry '!G86="y"),1,0)</f>
        <v>0</v>
      </c>
    </row>
    <row r="87" spans="1:13" ht="12.75">
      <c r="A87">
        <f>IF(AND(OR('Data entry '!H87="x",'Data entry '!H87="X"),'Data entry '!$C$6&lt;'Data entry '!$F87),1,0)</f>
        <v>0</v>
      </c>
      <c r="B87">
        <f>IF(AND(OR('Data entry '!I87="x",'Data entry '!I87="X"),'Data entry '!$C$6&lt;'Data entry '!$F87),1,0)</f>
        <v>0</v>
      </c>
      <c r="C87">
        <f>IF(AND(OR('Data entry '!J87="x",'Data entry '!J87="X"),'Data entry '!$C$6&lt;'Data entry '!$F87),1,0)</f>
        <v>0</v>
      </c>
      <c r="D87">
        <f>IF(AND(OR('Data entry '!K87="x",'Data entry '!K87="X"),'Data entry '!$C$6&lt;'Data entry '!$F87),1,0)</f>
        <v>0</v>
      </c>
      <c r="E87">
        <f>IF(AND(OR('Data entry '!L87="x",'Data entry '!L87="X"),'Data entry '!$C$6&lt;'Data entry '!$F87),1,0)</f>
        <v>0</v>
      </c>
      <c r="F87">
        <f>IF(AND(OR('Data entry '!M87="x",'Data entry '!M87="X"),'Data entry '!$C$6&lt;'Data entry '!$F87),1,0)</f>
        <v>0</v>
      </c>
      <c r="G87">
        <f>IF(AND(OR('Data entry '!N87="x",'Data entry '!N87="X"),'Data entry '!$C$6&lt;'Data entry '!$F87),1,0)</f>
        <v>0</v>
      </c>
      <c r="H87">
        <f>IF(AND(OR('Data entry '!O87="x",'Data entry '!O87="X"),'Data entry '!$C$6&lt;'Data entry '!$F87),1,0)</f>
        <v>0</v>
      </c>
      <c r="I87">
        <f>IF(AND(OR('Data entry '!P87="x",'Data entry '!P87="X"),'Data entry '!$C$6&lt;'Data entry '!$F87),1,0)</f>
        <v>0</v>
      </c>
      <c r="J87">
        <f>IF(AND(OR('Data entry '!Q87="x",'Data entry '!Q87="X"),'Data entry '!$C$6&lt;'Data entry '!$F87),1,0)</f>
        <v>0</v>
      </c>
      <c r="K87">
        <f>IF(AND(OR('Data entry '!R87="x",'Data entry '!R87="X"),'Data entry '!$C$6&lt;'Data entry '!$F87),1,0)</f>
        <v>0</v>
      </c>
      <c r="L87">
        <f>IF(AND(OR('Data entry '!S87="x",'Data entry '!S87="X"),'Data entry '!$C$6&lt;'Data entry '!$F87),1,0)</f>
        <v>0</v>
      </c>
      <c r="M87">
        <f>IF(OR('Data entry '!G87="Y",'Data entry '!G87="y"),1,0)</f>
        <v>0</v>
      </c>
    </row>
    <row r="88" spans="1:13" ht="12.75">
      <c r="A88">
        <f>IF(AND(OR('Data entry '!H88="x",'Data entry '!H88="X"),'Data entry '!$C$6&lt;'Data entry '!$F88),1,0)</f>
        <v>0</v>
      </c>
      <c r="B88">
        <f>IF(AND(OR('Data entry '!I88="x",'Data entry '!I88="X"),'Data entry '!$C$6&lt;'Data entry '!$F88),1,0)</f>
        <v>0</v>
      </c>
      <c r="C88">
        <f>IF(AND(OR('Data entry '!J88="x",'Data entry '!J88="X"),'Data entry '!$C$6&lt;'Data entry '!$F88),1,0)</f>
        <v>0</v>
      </c>
      <c r="D88">
        <f>IF(AND(OR('Data entry '!K88="x",'Data entry '!K88="X"),'Data entry '!$C$6&lt;'Data entry '!$F88),1,0)</f>
        <v>0</v>
      </c>
      <c r="E88">
        <f>IF(AND(OR('Data entry '!L88="x",'Data entry '!L88="X"),'Data entry '!$C$6&lt;'Data entry '!$F88),1,0)</f>
        <v>0</v>
      </c>
      <c r="F88">
        <f>IF(AND(OR('Data entry '!M88="x",'Data entry '!M88="X"),'Data entry '!$C$6&lt;'Data entry '!$F88),1,0)</f>
        <v>0</v>
      </c>
      <c r="G88">
        <f>IF(AND(OR('Data entry '!N88="x",'Data entry '!N88="X"),'Data entry '!$C$6&lt;'Data entry '!$F88),1,0)</f>
        <v>0</v>
      </c>
      <c r="H88">
        <f>IF(AND(OR('Data entry '!O88="x",'Data entry '!O88="X"),'Data entry '!$C$6&lt;'Data entry '!$F88),1,0)</f>
        <v>0</v>
      </c>
      <c r="I88">
        <f>IF(AND(OR('Data entry '!P88="x",'Data entry '!P88="X"),'Data entry '!$C$6&lt;'Data entry '!$F88),1,0)</f>
        <v>0</v>
      </c>
      <c r="J88">
        <f>IF(AND(OR('Data entry '!Q88="x",'Data entry '!Q88="X"),'Data entry '!$C$6&lt;'Data entry '!$F88),1,0)</f>
        <v>0</v>
      </c>
      <c r="K88">
        <f>IF(AND(OR('Data entry '!R88="x",'Data entry '!R88="X"),'Data entry '!$C$6&lt;'Data entry '!$F88),1,0)</f>
        <v>0</v>
      </c>
      <c r="L88">
        <f>IF(AND(OR('Data entry '!S88="x",'Data entry '!S88="X"),'Data entry '!$C$6&lt;'Data entry '!$F88),1,0)</f>
        <v>0</v>
      </c>
      <c r="M88">
        <f>IF(OR('Data entry '!G88="Y",'Data entry '!G88="y"),1,0)</f>
        <v>0</v>
      </c>
    </row>
    <row r="89" spans="1:13" ht="12.75">
      <c r="A89">
        <f>IF(AND(OR('Data entry '!H89="x",'Data entry '!H89="X"),'Data entry '!$C$6&lt;'Data entry '!$F89),1,0)</f>
        <v>0</v>
      </c>
      <c r="B89">
        <f>IF(AND(OR('Data entry '!I89="x",'Data entry '!I89="X"),'Data entry '!$C$6&lt;'Data entry '!$F89),1,0)</f>
        <v>0</v>
      </c>
      <c r="C89">
        <f>IF(AND(OR('Data entry '!J89="x",'Data entry '!J89="X"),'Data entry '!$C$6&lt;'Data entry '!$F89),1,0)</f>
        <v>0</v>
      </c>
      <c r="D89">
        <f>IF(AND(OR('Data entry '!K89="x",'Data entry '!K89="X"),'Data entry '!$C$6&lt;'Data entry '!$F89),1,0)</f>
        <v>0</v>
      </c>
      <c r="E89">
        <f>IF(AND(OR('Data entry '!L89="x",'Data entry '!L89="X"),'Data entry '!$C$6&lt;'Data entry '!$F89),1,0)</f>
        <v>0</v>
      </c>
      <c r="F89">
        <f>IF(AND(OR('Data entry '!M89="x",'Data entry '!M89="X"),'Data entry '!$C$6&lt;'Data entry '!$F89),1,0)</f>
        <v>0</v>
      </c>
      <c r="G89">
        <f>IF(AND(OR('Data entry '!N89="x",'Data entry '!N89="X"),'Data entry '!$C$6&lt;'Data entry '!$F89),1,0)</f>
        <v>0</v>
      </c>
      <c r="H89">
        <f>IF(AND(OR('Data entry '!O89="x",'Data entry '!O89="X"),'Data entry '!$C$6&lt;'Data entry '!$F89),1,0)</f>
        <v>0</v>
      </c>
      <c r="I89">
        <f>IF(AND(OR('Data entry '!P89="x",'Data entry '!P89="X"),'Data entry '!$C$6&lt;'Data entry '!$F89),1,0)</f>
        <v>0</v>
      </c>
      <c r="J89">
        <f>IF(AND(OR('Data entry '!Q89="x",'Data entry '!Q89="X"),'Data entry '!$C$6&lt;'Data entry '!$F89),1,0)</f>
        <v>0</v>
      </c>
      <c r="K89">
        <f>IF(AND(OR('Data entry '!R89="x",'Data entry '!R89="X"),'Data entry '!$C$6&lt;'Data entry '!$F89),1,0)</f>
        <v>0</v>
      </c>
      <c r="L89">
        <f>IF(AND(OR('Data entry '!S89="x",'Data entry '!S89="X"),'Data entry '!$C$6&lt;'Data entry '!$F89),1,0)</f>
        <v>0</v>
      </c>
      <c r="M89">
        <f>IF(OR('Data entry '!G89="Y",'Data entry '!G89="y"),1,0)</f>
        <v>0</v>
      </c>
    </row>
    <row r="90" spans="1:13" ht="12.75">
      <c r="A90">
        <f>IF(AND(OR('Data entry '!H90="x",'Data entry '!H90="X"),'Data entry '!$C$6&lt;'Data entry '!$F90),1,0)</f>
        <v>0</v>
      </c>
      <c r="B90">
        <f>IF(AND(OR('Data entry '!I90="x",'Data entry '!I90="X"),'Data entry '!$C$6&lt;'Data entry '!$F90),1,0)</f>
        <v>0</v>
      </c>
      <c r="C90">
        <f>IF(AND(OR('Data entry '!J90="x",'Data entry '!J90="X"),'Data entry '!$C$6&lt;'Data entry '!$F90),1,0)</f>
        <v>0</v>
      </c>
      <c r="D90">
        <f>IF(AND(OR('Data entry '!K90="x",'Data entry '!K90="X"),'Data entry '!$C$6&lt;'Data entry '!$F90),1,0)</f>
        <v>0</v>
      </c>
      <c r="E90">
        <f>IF(AND(OR('Data entry '!L90="x",'Data entry '!L90="X"),'Data entry '!$C$6&lt;'Data entry '!$F90),1,0)</f>
        <v>0</v>
      </c>
      <c r="F90">
        <f>IF(AND(OR('Data entry '!M90="x",'Data entry '!M90="X"),'Data entry '!$C$6&lt;'Data entry '!$F90),1,0)</f>
        <v>0</v>
      </c>
      <c r="G90">
        <f>IF(AND(OR('Data entry '!N90="x",'Data entry '!N90="X"),'Data entry '!$C$6&lt;'Data entry '!$F90),1,0)</f>
        <v>0</v>
      </c>
      <c r="H90">
        <f>IF(AND(OR('Data entry '!O90="x",'Data entry '!O90="X"),'Data entry '!$C$6&lt;'Data entry '!$F90),1,0)</f>
        <v>0</v>
      </c>
      <c r="I90">
        <f>IF(AND(OR('Data entry '!P90="x",'Data entry '!P90="X"),'Data entry '!$C$6&lt;'Data entry '!$F90),1,0)</f>
        <v>0</v>
      </c>
      <c r="J90">
        <f>IF(AND(OR('Data entry '!Q90="x",'Data entry '!Q90="X"),'Data entry '!$C$6&lt;'Data entry '!$F90),1,0)</f>
        <v>0</v>
      </c>
      <c r="K90">
        <f>IF(AND(OR('Data entry '!R90="x",'Data entry '!R90="X"),'Data entry '!$C$6&lt;'Data entry '!$F90),1,0)</f>
        <v>0</v>
      </c>
      <c r="L90">
        <f>IF(AND(OR('Data entry '!S90="x",'Data entry '!S90="X"),'Data entry '!$C$6&lt;'Data entry '!$F90),1,0)</f>
        <v>0</v>
      </c>
      <c r="M90">
        <f>IF(OR('Data entry '!G90="Y",'Data entry '!G90="y"),1,0)</f>
        <v>0</v>
      </c>
    </row>
    <row r="91" spans="1:13" ht="12.75">
      <c r="A91">
        <f>IF(AND(OR('Data entry '!H91="x",'Data entry '!H91="X"),'Data entry '!$C$6&lt;'Data entry '!$F91),1,0)</f>
        <v>0</v>
      </c>
      <c r="B91">
        <f>IF(AND(OR('Data entry '!I91="x",'Data entry '!I91="X"),'Data entry '!$C$6&lt;'Data entry '!$F91),1,0)</f>
        <v>0</v>
      </c>
      <c r="C91">
        <f>IF(AND(OR('Data entry '!J91="x",'Data entry '!J91="X"),'Data entry '!$C$6&lt;'Data entry '!$F91),1,0)</f>
        <v>0</v>
      </c>
      <c r="D91">
        <f>IF(AND(OR('Data entry '!K91="x",'Data entry '!K91="X"),'Data entry '!$C$6&lt;'Data entry '!$F91),1,0)</f>
        <v>0</v>
      </c>
      <c r="E91">
        <f>IF(AND(OR('Data entry '!L91="x",'Data entry '!L91="X"),'Data entry '!$C$6&lt;'Data entry '!$F91),1,0)</f>
        <v>0</v>
      </c>
      <c r="F91">
        <f>IF(AND(OR('Data entry '!M91="x",'Data entry '!M91="X"),'Data entry '!$C$6&lt;'Data entry '!$F91),1,0)</f>
        <v>0</v>
      </c>
      <c r="G91">
        <f>IF(AND(OR('Data entry '!N91="x",'Data entry '!N91="X"),'Data entry '!$C$6&lt;'Data entry '!$F91),1,0)</f>
        <v>0</v>
      </c>
      <c r="H91">
        <f>IF(AND(OR('Data entry '!O91="x",'Data entry '!O91="X"),'Data entry '!$C$6&lt;'Data entry '!$F91),1,0)</f>
        <v>0</v>
      </c>
      <c r="I91">
        <f>IF(AND(OR('Data entry '!P91="x",'Data entry '!P91="X"),'Data entry '!$C$6&lt;'Data entry '!$F91),1,0)</f>
        <v>0</v>
      </c>
      <c r="J91">
        <f>IF(AND(OR('Data entry '!Q91="x",'Data entry '!Q91="X"),'Data entry '!$C$6&lt;'Data entry '!$F91),1,0)</f>
        <v>0</v>
      </c>
      <c r="K91">
        <f>IF(AND(OR('Data entry '!R91="x",'Data entry '!R91="X"),'Data entry '!$C$6&lt;'Data entry '!$F91),1,0)</f>
        <v>0</v>
      </c>
      <c r="L91">
        <f>IF(AND(OR('Data entry '!S91="x",'Data entry '!S91="X"),'Data entry '!$C$6&lt;'Data entry '!$F91),1,0)</f>
        <v>0</v>
      </c>
      <c r="M91">
        <f>IF(OR('Data entry '!G91="Y",'Data entry '!G91="y"),1,0)</f>
        <v>0</v>
      </c>
    </row>
    <row r="92" spans="1:13" ht="12.75">
      <c r="A92">
        <f>IF(AND(OR('Data entry '!H92="x",'Data entry '!H92="X"),'Data entry '!$C$6&lt;'Data entry '!$F92),1,0)</f>
        <v>0</v>
      </c>
      <c r="B92">
        <f>IF(AND(OR('Data entry '!I92="x",'Data entry '!I92="X"),'Data entry '!$C$6&lt;'Data entry '!$F92),1,0)</f>
        <v>0</v>
      </c>
      <c r="C92">
        <f>IF(AND(OR('Data entry '!J92="x",'Data entry '!J92="X"),'Data entry '!$C$6&lt;'Data entry '!$F92),1,0)</f>
        <v>0</v>
      </c>
      <c r="D92">
        <f>IF(AND(OR('Data entry '!K92="x",'Data entry '!K92="X"),'Data entry '!$C$6&lt;'Data entry '!$F92),1,0)</f>
        <v>0</v>
      </c>
      <c r="E92">
        <f>IF(AND(OR('Data entry '!L92="x",'Data entry '!L92="X"),'Data entry '!$C$6&lt;'Data entry '!$F92),1,0)</f>
        <v>0</v>
      </c>
      <c r="F92">
        <f>IF(AND(OR('Data entry '!M92="x",'Data entry '!M92="X"),'Data entry '!$C$6&lt;'Data entry '!$F92),1,0)</f>
        <v>0</v>
      </c>
      <c r="G92">
        <f>IF(AND(OR('Data entry '!N92="x",'Data entry '!N92="X"),'Data entry '!$C$6&lt;'Data entry '!$F92),1,0)</f>
        <v>0</v>
      </c>
      <c r="H92">
        <f>IF(AND(OR('Data entry '!O92="x",'Data entry '!O92="X"),'Data entry '!$C$6&lt;'Data entry '!$F92),1,0)</f>
        <v>0</v>
      </c>
      <c r="I92">
        <f>IF(AND(OR('Data entry '!P92="x",'Data entry '!P92="X"),'Data entry '!$C$6&lt;'Data entry '!$F92),1,0)</f>
        <v>0</v>
      </c>
      <c r="J92">
        <f>IF(AND(OR('Data entry '!Q92="x",'Data entry '!Q92="X"),'Data entry '!$C$6&lt;'Data entry '!$F92),1,0)</f>
        <v>0</v>
      </c>
      <c r="K92">
        <f>IF(AND(OR('Data entry '!R92="x",'Data entry '!R92="X"),'Data entry '!$C$6&lt;'Data entry '!$F92),1,0)</f>
        <v>0</v>
      </c>
      <c r="L92">
        <f>IF(AND(OR('Data entry '!S92="x",'Data entry '!S92="X"),'Data entry '!$C$6&lt;'Data entry '!$F92),1,0)</f>
        <v>0</v>
      </c>
      <c r="M92">
        <f>IF(OR('Data entry '!G92="Y",'Data entry '!G92="y"),1,0)</f>
        <v>0</v>
      </c>
    </row>
    <row r="93" spans="1:13" ht="12.75">
      <c r="A93">
        <f>IF(AND(OR('Data entry '!H93="x",'Data entry '!H93="X"),'Data entry '!$C$6&lt;'Data entry '!$F93),1,0)</f>
        <v>0</v>
      </c>
      <c r="B93">
        <f>IF(AND(OR('Data entry '!I93="x",'Data entry '!I93="X"),'Data entry '!$C$6&lt;'Data entry '!$F93),1,0)</f>
        <v>0</v>
      </c>
      <c r="C93">
        <f>IF(AND(OR('Data entry '!J93="x",'Data entry '!J93="X"),'Data entry '!$C$6&lt;'Data entry '!$F93),1,0)</f>
        <v>0</v>
      </c>
      <c r="D93">
        <f>IF(AND(OR('Data entry '!K93="x",'Data entry '!K93="X"),'Data entry '!$C$6&lt;'Data entry '!$F93),1,0)</f>
        <v>0</v>
      </c>
      <c r="E93">
        <f>IF(AND(OR('Data entry '!L93="x",'Data entry '!L93="X"),'Data entry '!$C$6&lt;'Data entry '!$F93),1,0)</f>
        <v>0</v>
      </c>
      <c r="F93">
        <f>IF(AND(OR('Data entry '!M93="x",'Data entry '!M93="X"),'Data entry '!$C$6&lt;'Data entry '!$F93),1,0)</f>
        <v>0</v>
      </c>
      <c r="G93">
        <f>IF(AND(OR('Data entry '!N93="x",'Data entry '!N93="X"),'Data entry '!$C$6&lt;'Data entry '!$F93),1,0)</f>
        <v>0</v>
      </c>
      <c r="H93">
        <f>IF(AND(OR('Data entry '!O93="x",'Data entry '!O93="X"),'Data entry '!$C$6&lt;'Data entry '!$F93),1,0)</f>
        <v>0</v>
      </c>
      <c r="I93">
        <f>IF(AND(OR('Data entry '!P93="x",'Data entry '!P93="X"),'Data entry '!$C$6&lt;'Data entry '!$F93),1,0)</f>
        <v>0</v>
      </c>
      <c r="J93">
        <f>IF(AND(OR('Data entry '!Q93="x",'Data entry '!Q93="X"),'Data entry '!$C$6&lt;'Data entry '!$F93),1,0)</f>
        <v>0</v>
      </c>
      <c r="K93">
        <f>IF(AND(OR('Data entry '!R93="x",'Data entry '!R93="X"),'Data entry '!$C$6&lt;'Data entry '!$F93),1,0)</f>
        <v>0</v>
      </c>
      <c r="L93">
        <f>IF(AND(OR('Data entry '!S93="x",'Data entry '!S93="X"),'Data entry '!$C$6&lt;'Data entry '!$F93),1,0)</f>
        <v>0</v>
      </c>
      <c r="M93">
        <f>IF(OR('Data entry '!G93="Y",'Data entry '!G93="y"),1,0)</f>
        <v>0</v>
      </c>
    </row>
    <row r="94" spans="1:13" ht="12.75">
      <c r="A94">
        <f>IF(AND(OR('Data entry '!H94="x",'Data entry '!H94="X"),'Data entry '!$C$6&lt;'Data entry '!$F94),1,0)</f>
        <v>0</v>
      </c>
      <c r="B94">
        <f>IF(AND(OR('Data entry '!I94="x",'Data entry '!I94="X"),'Data entry '!$C$6&lt;'Data entry '!$F94),1,0)</f>
        <v>0</v>
      </c>
      <c r="C94">
        <f>IF(AND(OR('Data entry '!J94="x",'Data entry '!J94="X"),'Data entry '!$C$6&lt;'Data entry '!$F94),1,0)</f>
        <v>0</v>
      </c>
      <c r="D94">
        <f>IF(AND(OR('Data entry '!K94="x",'Data entry '!K94="X"),'Data entry '!$C$6&lt;'Data entry '!$F94),1,0)</f>
        <v>0</v>
      </c>
      <c r="E94">
        <f>IF(AND(OR('Data entry '!L94="x",'Data entry '!L94="X"),'Data entry '!$C$6&lt;'Data entry '!$F94),1,0)</f>
        <v>0</v>
      </c>
      <c r="F94">
        <f>IF(AND(OR('Data entry '!M94="x",'Data entry '!M94="X"),'Data entry '!$C$6&lt;'Data entry '!$F94),1,0)</f>
        <v>0</v>
      </c>
      <c r="G94">
        <f>IF(AND(OR('Data entry '!N94="x",'Data entry '!N94="X"),'Data entry '!$C$6&lt;'Data entry '!$F94),1,0)</f>
        <v>0</v>
      </c>
      <c r="H94">
        <f>IF(AND(OR('Data entry '!O94="x",'Data entry '!O94="X"),'Data entry '!$C$6&lt;'Data entry '!$F94),1,0)</f>
        <v>0</v>
      </c>
      <c r="I94">
        <f>IF(AND(OR('Data entry '!P94="x",'Data entry '!P94="X"),'Data entry '!$C$6&lt;'Data entry '!$F94),1,0)</f>
        <v>0</v>
      </c>
      <c r="J94">
        <f>IF(AND(OR('Data entry '!Q94="x",'Data entry '!Q94="X"),'Data entry '!$C$6&lt;'Data entry '!$F94),1,0)</f>
        <v>0</v>
      </c>
      <c r="K94">
        <f>IF(AND(OR('Data entry '!R94="x",'Data entry '!R94="X"),'Data entry '!$C$6&lt;'Data entry '!$F94),1,0)</f>
        <v>0</v>
      </c>
      <c r="L94">
        <f>IF(AND(OR('Data entry '!S94="x",'Data entry '!S94="X"),'Data entry '!$C$6&lt;'Data entry '!$F94),1,0)</f>
        <v>0</v>
      </c>
      <c r="M94">
        <f>IF(OR('Data entry '!G94="Y",'Data entry '!G94="y"),1,0)</f>
        <v>0</v>
      </c>
    </row>
    <row r="95" spans="1:13" ht="12.75">
      <c r="A95">
        <f>IF(AND(OR('Data entry '!H95="x",'Data entry '!H95="X"),'Data entry '!$C$6&lt;'Data entry '!$F95),1,0)</f>
        <v>0</v>
      </c>
      <c r="B95">
        <f>IF(AND(OR('Data entry '!I95="x",'Data entry '!I95="X"),'Data entry '!$C$6&lt;'Data entry '!$F95),1,0)</f>
        <v>0</v>
      </c>
      <c r="C95">
        <f>IF(AND(OR('Data entry '!J95="x",'Data entry '!J95="X"),'Data entry '!$C$6&lt;'Data entry '!$F95),1,0)</f>
        <v>0</v>
      </c>
      <c r="D95">
        <f>IF(AND(OR('Data entry '!K95="x",'Data entry '!K95="X"),'Data entry '!$C$6&lt;'Data entry '!$F95),1,0)</f>
        <v>0</v>
      </c>
      <c r="E95">
        <f>IF(AND(OR('Data entry '!L95="x",'Data entry '!L95="X"),'Data entry '!$C$6&lt;'Data entry '!$F95),1,0)</f>
        <v>0</v>
      </c>
      <c r="F95">
        <f>IF(AND(OR('Data entry '!M95="x",'Data entry '!M95="X"),'Data entry '!$C$6&lt;'Data entry '!$F95),1,0)</f>
        <v>0</v>
      </c>
      <c r="G95">
        <f>IF(AND(OR('Data entry '!N95="x",'Data entry '!N95="X"),'Data entry '!$C$6&lt;'Data entry '!$F95),1,0)</f>
        <v>0</v>
      </c>
      <c r="H95">
        <f>IF(AND(OR('Data entry '!O95="x",'Data entry '!O95="X"),'Data entry '!$C$6&lt;'Data entry '!$F95),1,0)</f>
        <v>0</v>
      </c>
      <c r="I95">
        <f>IF(AND(OR('Data entry '!P95="x",'Data entry '!P95="X"),'Data entry '!$C$6&lt;'Data entry '!$F95),1,0)</f>
        <v>0</v>
      </c>
      <c r="J95">
        <f>IF(AND(OR('Data entry '!Q95="x",'Data entry '!Q95="X"),'Data entry '!$C$6&lt;'Data entry '!$F95),1,0)</f>
        <v>0</v>
      </c>
      <c r="K95">
        <f>IF(AND(OR('Data entry '!R95="x",'Data entry '!R95="X"),'Data entry '!$C$6&lt;'Data entry '!$F95),1,0)</f>
        <v>0</v>
      </c>
      <c r="L95">
        <f>IF(AND(OR('Data entry '!S95="x",'Data entry '!S95="X"),'Data entry '!$C$6&lt;'Data entry '!$F95),1,0)</f>
        <v>0</v>
      </c>
      <c r="M95">
        <f>IF(OR('Data entry '!G95="Y",'Data entry '!G95="y"),1,0)</f>
        <v>0</v>
      </c>
    </row>
    <row r="96" spans="1:13" ht="12.75">
      <c r="A96">
        <f>IF(AND(OR('Data entry '!H96="x",'Data entry '!H96="X"),'Data entry '!$C$6&lt;'Data entry '!$F96),1,0)</f>
        <v>0</v>
      </c>
      <c r="B96">
        <f>IF(AND(OR('Data entry '!I96="x",'Data entry '!I96="X"),'Data entry '!$C$6&lt;'Data entry '!$F96),1,0)</f>
        <v>0</v>
      </c>
      <c r="C96">
        <f>IF(AND(OR('Data entry '!J96="x",'Data entry '!J96="X"),'Data entry '!$C$6&lt;'Data entry '!$F96),1,0)</f>
        <v>0</v>
      </c>
      <c r="D96">
        <f>IF(AND(OR('Data entry '!K96="x",'Data entry '!K96="X"),'Data entry '!$C$6&lt;'Data entry '!$F96),1,0)</f>
        <v>0</v>
      </c>
      <c r="E96">
        <f>IF(AND(OR('Data entry '!L96="x",'Data entry '!L96="X"),'Data entry '!$C$6&lt;'Data entry '!$F96),1,0)</f>
        <v>0</v>
      </c>
      <c r="F96">
        <f>IF(AND(OR('Data entry '!M96="x",'Data entry '!M96="X"),'Data entry '!$C$6&lt;'Data entry '!$F96),1,0)</f>
        <v>0</v>
      </c>
      <c r="G96">
        <f>IF(AND(OR('Data entry '!N96="x",'Data entry '!N96="X"),'Data entry '!$C$6&lt;'Data entry '!$F96),1,0)</f>
        <v>0</v>
      </c>
      <c r="H96">
        <f>IF(AND(OR('Data entry '!O96="x",'Data entry '!O96="X"),'Data entry '!$C$6&lt;'Data entry '!$F96),1,0)</f>
        <v>0</v>
      </c>
      <c r="I96">
        <f>IF(AND(OR('Data entry '!P96="x",'Data entry '!P96="X"),'Data entry '!$C$6&lt;'Data entry '!$F96),1,0)</f>
        <v>0</v>
      </c>
      <c r="J96">
        <f>IF(AND(OR('Data entry '!Q96="x",'Data entry '!Q96="X"),'Data entry '!$C$6&lt;'Data entry '!$F96),1,0)</f>
        <v>0</v>
      </c>
      <c r="K96">
        <f>IF(AND(OR('Data entry '!R96="x",'Data entry '!R96="X"),'Data entry '!$C$6&lt;'Data entry '!$F96),1,0)</f>
        <v>0</v>
      </c>
      <c r="L96">
        <f>IF(AND(OR('Data entry '!S96="x",'Data entry '!S96="X"),'Data entry '!$C$6&lt;'Data entry '!$F96),1,0)</f>
        <v>0</v>
      </c>
      <c r="M96">
        <f>IF(OR('Data entry '!G96="Y",'Data entry '!G96="y"),1,0)</f>
        <v>0</v>
      </c>
    </row>
    <row r="97" spans="1:13" ht="12.75">
      <c r="A97">
        <f>IF(AND(OR('Data entry '!H97="x",'Data entry '!H97="X"),'Data entry '!$C$6&lt;'Data entry '!$F97),1,0)</f>
        <v>0</v>
      </c>
      <c r="B97">
        <f>IF(AND(OR('Data entry '!I97="x",'Data entry '!I97="X"),'Data entry '!$C$6&lt;'Data entry '!$F97),1,0)</f>
        <v>0</v>
      </c>
      <c r="C97">
        <f>IF(AND(OR('Data entry '!J97="x",'Data entry '!J97="X"),'Data entry '!$C$6&lt;'Data entry '!$F97),1,0)</f>
        <v>0</v>
      </c>
      <c r="D97">
        <f>IF(AND(OR('Data entry '!K97="x",'Data entry '!K97="X"),'Data entry '!$C$6&lt;'Data entry '!$F97),1,0)</f>
        <v>0</v>
      </c>
      <c r="E97">
        <f>IF(AND(OR('Data entry '!L97="x",'Data entry '!L97="X"),'Data entry '!$C$6&lt;'Data entry '!$F97),1,0)</f>
        <v>0</v>
      </c>
      <c r="F97">
        <f>IF(AND(OR('Data entry '!M97="x",'Data entry '!M97="X"),'Data entry '!$C$6&lt;'Data entry '!$F97),1,0)</f>
        <v>0</v>
      </c>
      <c r="G97">
        <f>IF(AND(OR('Data entry '!N97="x",'Data entry '!N97="X"),'Data entry '!$C$6&lt;'Data entry '!$F97),1,0)</f>
        <v>0</v>
      </c>
      <c r="H97">
        <f>IF(AND(OR('Data entry '!O97="x",'Data entry '!O97="X"),'Data entry '!$C$6&lt;'Data entry '!$F97),1,0)</f>
        <v>0</v>
      </c>
      <c r="I97">
        <f>IF(AND(OR('Data entry '!P97="x",'Data entry '!P97="X"),'Data entry '!$C$6&lt;'Data entry '!$F97),1,0)</f>
        <v>0</v>
      </c>
      <c r="J97">
        <f>IF(AND(OR('Data entry '!Q97="x",'Data entry '!Q97="X"),'Data entry '!$C$6&lt;'Data entry '!$F97),1,0)</f>
        <v>0</v>
      </c>
      <c r="K97">
        <f>IF(AND(OR('Data entry '!R97="x",'Data entry '!R97="X"),'Data entry '!$C$6&lt;'Data entry '!$F97),1,0)</f>
        <v>0</v>
      </c>
      <c r="L97">
        <f>IF(AND(OR('Data entry '!S97="x",'Data entry '!S97="X"),'Data entry '!$C$6&lt;'Data entry '!$F97),1,0)</f>
        <v>0</v>
      </c>
      <c r="M97">
        <f>IF(OR('Data entry '!G97="Y",'Data entry '!G97="y"),1,0)</f>
        <v>0</v>
      </c>
    </row>
    <row r="98" spans="1:13" ht="12.75">
      <c r="A98">
        <f>IF(AND(OR('Data entry '!H98="x",'Data entry '!H98="X"),'Data entry '!$C$6&lt;'Data entry '!$F98),1,0)</f>
        <v>0</v>
      </c>
      <c r="B98">
        <f>IF(AND(OR('Data entry '!I98="x",'Data entry '!I98="X"),'Data entry '!$C$6&lt;'Data entry '!$F98),1,0)</f>
        <v>0</v>
      </c>
      <c r="C98">
        <f>IF(AND(OR('Data entry '!J98="x",'Data entry '!J98="X"),'Data entry '!$C$6&lt;'Data entry '!$F98),1,0)</f>
        <v>0</v>
      </c>
      <c r="D98">
        <f>IF(AND(OR('Data entry '!K98="x",'Data entry '!K98="X"),'Data entry '!$C$6&lt;'Data entry '!$F98),1,0)</f>
        <v>0</v>
      </c>
      <c r="E98">
        <f>IF(AND(OR('Data entry '!L98="x",'Data entry '!L98="X"),'Data entry '!$C$6&lt;'Data entry '!$F98),1,0)</f>
        <v>0</v>
      </c>
      <c r="F98">
        <f>IF(AND(OR('Data entry '!M98="x",'Data entry '!M98="X"),'Data entry '!$C$6&lt;'Data entry '!$F98),1,0)</f>
        <v>0</v>
      </c>
      <c r="G98">
        <f>IF(AND(OR('Data entry '!N98="x",'Data entry '!N98="X"),'Data entry '!$C$6&lt;'Data entry '!$F98),1,0)</f>
        <v>0</v>
      </c>
      <c r="H98">
        <f>IF(AND(OR('Data entry '!O98="x",'Data entry '!O98="X"),'Data entry '!$C$6&lt;'Data entry '!$F98),1,0)</f>
        <v>0</v>
      </c>
      <c r="I98">
        <f>IF(AND(OR('Data entry '!P98="x",'Data entry '!P98="X"),'Data entry '!$C$6&lt;'Data entry '!$F98),1,0)</f>
        <v>0</v>
      </c>
      <c r="J98">
        <f>IF(AND(OR('Data entry '!Q98="x",'Data entry '!Q98="X"),'Data entry '!$C$6&lt;'Data entry '!$F98),1,0)</f>
        <v>0</v>
      </c>
      <c r="K98">
        <f>IF(AND(OR('Data entry '!R98="x",'Data entry '!R98="X"),'Data entry '!$C$6&lt;'Data entry '!$F98),1,0)</f>
        <v>0</v>
      </c>
      <c r="L98">
        <f>IF(AND(OR('Data entry '!S98="x",'Data entry '!S98="X"),'Data entry '!$C$6&lt;'Data entry '!$F98),1,0)</f>
        <v>0</v>
      </c>
      <c r="M98">
        <f>IF(OR('Data entry '!G98="Y",'Data entry '!G98="y"),1,0)</f>
        <v>0</v>
      </c>
    </row>
    <row r="99" spans="1:13" ht="12.75">
      <c r="A99">
        <f>IF(AND(OR('Data entry '!H99="x",'Data entry '!H99="X"),'Data entry '!$C$6&lt;'Data entry '!$F99),1,0)</f>
        <v>0</v>
      </c>
      <c r="B99">
        <f>IF(AND(OR('Data entry '!I99="x",'Data entry '!I99="X"),'Data entry '!$C$6&lt;'Data entry '!$F99),1,0)</f>
        <v>0</v>
      </c>
      <c r="C99">
        <f>IF(AND(OR('Data entry '!J99="x",'Data entry '!J99="X"),'Data entry '!$C$6&lt;'Data entry '!$F99),1,0)</f>
        <v>0</v>
      </c>
      <c r="D99">
        <f>IF(AND(OR('Data entry '!K99="x",'Data entry '!K99="X"),'Data entry '!$C$6&lt;'Data entry '!$F99),1,0)</f>
        <v>0</v>
      </c>
      <c r="E99">
        <f>IF(AND(OR('Data entry '!L99="x",'Data entry '!L99="X"),'Data entry '!$C$6&lt;'Data entry '!$F99),1,0)</f>
        <v>0</v>
      </c>
      <c r="F99">
        <f>IF(AND(OR('Data entry '!M99="x",'Data entry '!M99="X"),'Data entry '!$C$6&lt;'Data entry '!$F99),1,0)</f>
        <v>0</v>
      </c>
      <c r="G99">
        <f>IF(AND(OR('Data entry '!N99="x",'Data entry '!N99="X"),'Data entry '!$C$6&lt;'Data entry '!$F99),1,0)</f>
        <v>0</v>
      </c>
      <c r="H99">
        <f>IF(AND(OR('Data entry '!O99="x",'Data entry '!O99="X"),'Data entry '!$C$6&lt;'Data entry '!$F99),1,0)</f>
        <v>0</v>
      </c>
      <c r="I99">
        <f>IF(AND(OR('Data entry '!P99="x",'Data entry '!P99="X"),'Data entry '!$C$6&lt;'Data entry '!$F99),1,0)</f>
        <v>0</v>
      </c>
      <c r="J99">
        <f>IF(AND(OR('Data entry '!Q99="x",'Data entry '!Q99="X"),'Data entry '!$C$6&lt;'Data entry '!$F99),1,0)</f>
        <v>0</v>
      </c>
      <c r="K99">
        <f>IF(AND(OR('Data entry '!R99="x",'Data entry '!R99="X"),'Data entry '!$C$6&lt;'Data entry '!$F99),1,0)</f>
        <v>0</v>
      </c>
      <c r="L99">
        <f>IF(AND(OR('Data entry '!S99="x",'Data entry '!S99="X"),'Data entry '!$C$6&lt;'Data entry '!$F99),1,0)</f>
        <v>0</v>
      </c>
      <c r="M99">
        <f>IF(OR('Data entry '!G99="Y",'Data entry '!G99="y"),1,0)</f>
        <v>0</v>
      </c>
    </row>
    <row r="100" spans="1:13" ht="12.75">
      <c r="A100">
        <f>IF(AND(OR('Data entry '!H100="x",'Data entry '!H100="X"),'Data entry '!$C$6&lt;'Data entry '!$F100),1,0)</f>
        <v>0</v>
      </c>
      <c r="B100">
        <f>IF(AND(OR('Data entry '!I100="x",'Data entry '!I100="X"),'Data entry '!$C$6&lt;'Data entry '!$F100),1,0)</f>
        <v>0</v>
      </c>
      <c r="C100">
        <f>IF(AND(OR('Data entry '!J100="x",'Data entry '!J100="X"),'Data entry '!$C$6&lt;'Data entry '!$F100),1,0)</f>
        <v>0</v>
      </c>
      <c r="D100">
        <f>IF(AND(OR('Data entry '!K100="x",'Data entry '!K100="X"),'Data entry '!$C$6&lt;'Data entry '!$F100),1,0)</f>
        <v>0</v>
      </c>
      <c r="E100">
        <f>IF(AND(OR('Data entry '!L100="x",'Data entry '!L100="X"),'Data entry '!$C$6&lt;'Data entry '!$F100),1,0)</f>
        <v>0</v>
      </c>
      <c r="F100">
        <f>IF(AND(OR('Data entry '!M100="x",'Data entry '!M100="X"),'Data entry '!$C$6&lt;'Data entry '!$F100),1,0)</f>
        <v>0</v>
      </c>
      <c r="G100">
        <f>IF(AND(OR('Data entry '!N100="x",'Data entry '!N100="X"),'Data entry '!$C$6&lt;'Data entry '!$F100),1,0)</f>
        <v>0</v>
      </c>
      <c r="H100">
        <f>IF(AND(OR('Data entry '!O100="x",'Data entry '!O100="X"),'Data entry '!$C$6&lt;'Data entry '!$F100),1,0)</f>
        <v>0</v>
      </c>
      <c r="I100">
        <f>IF(AND(OR('Data entry '!P100="x",'Data entry '!P100="X"),'Data entry '!$C$6&lt;'Data entry '!$F100),1,0)</f>
        <v>0</v>
      </c>
      <c r="J100">
        <f>IF(AND(OR('Data entry '!Q100="x",'Data entry '!Q100="X"),'Data entry '!$C$6&lt;'Data entry '!$F100),1,0)</f>
        <v>0</v>
      </c>
      <c r="K100">
        <f>IF(AND(OR('Data entry '!R100="x",'Data entry '!R100="X"),'Data entry '!$C$6&lt;'Data entry '!$F100),1,0)</f>
        <v>0</v>
      </c>
      <c r="L100">
        <f>IF(AND(OR('Data entry '!S100="x",'Data entry '!S100="X"),'Data entry '!$C$6&lt;'Data entry '!$F100),1,0)</f>
        <v>0</v>
      </c>
      <c r="M100">
        <f>IF(OR('Data entry '!G100="Y",'Data entry '!G100="y"),1,0)</f>
        <v>0</v>
      </c>
    </row>
    <row r="101" spans="1:13" ht="12.75">
      <c r="A101">
        <f>IF(AND(OR('Data entry '!H101="x",'Data entry '!H101="X"),'Data entry '!$C$6&lt;'Data entry '!$F101),1,0)</f>
        <v>0</v>
      </c>
      <c r="B101">
        <f>IF(AND(OR('Data entry '!I101="x",'Data entry '!I101="X"),'Data entry '!$C$6&lt;'Data entry '!$F101),1,0)</f>
        <v>0</v>
      </c>
      <c r="C101">
        <f>IF(AND(OR('Data entry '!J101="x",'Data entry '!J101="X"),'Data entry '!$C$6&lt;'Data entry '!$F101),1,0)</f>
        <v>0</v>
      </c>
      <c r="D101">
        <f>IF(AND(OR('Data entry '!K101="x",'Data entry '!K101="X"),'Data entry '!$C$6&lt;'Data entry '!$F101),1,0)</f>
        <v>0</v>
      </c>
      <c r="E101">
        <f>IF(AND(OR('Data entry '!L101="x",'Data entry '!L101="X"),'Data entry '!$C$6&lt;'Data entry '!$F101),1,0)</f>
        <v>0</v>
      </c>
      <c r="F101">
        <f>IF(AND(OR('Data entry '!M101="x",'Data entry '!M101="X"),'Data entry '!$C$6&lt;'Data entry '!$F101),1,0)</f>
        <v>0</v>
      </c>
      <c r="G101">
        <f>IF(AND(OR('Data entry '!N101="x",'Data entry '!N101="X"),'Data entry '!$C$6&lt;'Data entry '!$F101),1,0)</f>
        <v>0</v>
      </c>
      <c r="H101">
        <f>IF(AND(OR('Data entry '!O101="x",'Data entry '!O101="X"),'Data entry '!$C$6&lt;'Data entry '!$F101),1,0)</f>
        <v>0</v>
      </c>
      <c r="I101">
        <f>IF(AND(OR('Data entry '!P101="x",'Data entry '!P101="X"),'Data entry '!$C$6&lt;'Data entry '!$F101),1,0)</f>
        <v>0</v>
      </c>
      <c r="J101">
        <f>IF(AND(OR('Data entry '!Q101="x",'Data entry '!Q101="X"),'Data entry '!$C$6&lt;'Data entry '!$F101),1,0)</f>
        <v>0</v>
      </c>
      <c r="K101">
        <f>IF(AND(OR('Data entry '!R101="x",'Data entry '!R101="X"),'Data entry '!$C$6&lt;'Data entry '!$F101),1,0)</f>
        <v>0</v>
      </c>
      <c r="L101">
        <f>IF(AND(OR('Data entry '!S101="x",'Data entry '!S101="X"),'Data entry '!$C$6&lt;'Data entry '!$F101),1,0)</f>
        <v>0</v>
      </c>
      <c r="M101">
        <f>IF(OR('Data entry '!G101="Y",'Data entry '!G101="y"),1,0)</f>
        <v>0</v>
      </c>
    </row>
    <row r="102" spans="1:13" ht="12.75">
      <c r="A102">
        <f>IF(AND(OR('Data entry '!H102="x",'Data entry '!H102="X"),'Data entry '!$C$6&lt;'Data entry '!$F102),1,0)</f>
        <v>0</v>
      </c>
      <c r="B102">
        <f>IF(AND(OR('Data entry '!I102="x",'Data entry '!I102="X"),'Data entry '!$C$6&lt;'Data entry '!$F102),1,0)</f>
        <v>0</v>
      </c>
      <c r="C102">
        <f>IF(AND(OR('Data entry '!J102="x",'Data entry '!J102="X"),'Data entry '!$C$6&lt;'Data entry '!$F102),1,0)</f>
        <v>0</v>
      </c>
      <c r="D102">
        <f>IF(AND(OR('Data entry '!K102="x",'Data entry '!K102="X"),'Data entry '!$C$6&lt;'Data entry '!$F102),1,0)</f>
        <v>0</v>
      </c>
      <c r="E102">
        <f>IF(AND(OR('Data entry '!L102="x",'Data entry '!L102="X"),'Data entry '!$C$6&lt;'Data entry '!$F102),1,0)</f>
        <v>0</v>
      </c>
      <c r="F102">
        <f>IF(AND(OR('Data entry '!M102="x",'Data entry '!M102="X"),'Data entry '!$C$6&lt;'Data entry '!$F102),1,0)</f>
        <v>0</v>
      </c>
      <c r="G102">
        <f>IF(AND(OR('Data entry '!N102="x",'Data entry '!N102="X"),'Data entry '!$C$6&lt;'Data entry '!$F102),1,0)</f>
        <v>0</v>
      </c>
      <c r="H102">
        <f>IF(AND(OR('Data entry '!O102="x",'Data entry '!O102="X"),'Data entry '!$C$6&lt;'Data entry '!$F102),1,0)</f>
        <v>0</v>
      </c>
      <c r="I102">
        <f>IF(AND(OR('Data entry '!P102="x",'Data entry '!P102="X"),'Data entry '!$C$6&lt;'Data entry '!$F102),1,0)</f>
        <v>0</v>
      </c>
      <c r="J102">
        <f>IF(AND(OR('Data entry '!Q102="x",'Data entry '!Q102="X"),'Data entry '!$C$6&lt;'Data entry '!$F102),1,0)</f>
        <v>0</v>
      </c>
      <c r="K102">
        <f>IF(AND(OR('Data entry '!R102="x",'Data entry '!R102="X"),'Data entry '!$C$6&lt;'Data entry '!$F102),1,0)</f>
        <v>0</v>
      </c>
      <c r="L102">
        <f>IF(AND(OR('Data entry '!S102="x",'Data entry '!S102="X"),'Data entry '!$C$6&lt;'Data entry '!$F102),1,0)</f>
        <v>0</v>
      </c>
      <c r="M102">
        <f>IF(OR('Data entry '!G102="Y",'Data entry '!G102="y"),1,0)</f>
        <v>0</v>
      </c>
    </row>
    <row r="103" spans="1:13" ht="12.75">
      <c r="A103">
        <f>IF(AND(OR('Data entry '!H103="x",'Data entry '!H103="X"),'Data entry '!$C$6&lt;'Data entry '!$F103),1,0)</f>
        <v>0</v>
      </c>
      <c r="B103">
        <f>IF(AND(OR('Data entry '!I103="x",'Data entry '!I103="X"),'Data entry '!$C$6&lt;'Data entry '!$F103),1,0)</f>
        <v>0</v>
      </c>
      <c r="C103">
        <f>IF(AND(OR('Data entry '!J103="x",'Data entry '!J103="X"),'Data entry '!$C$6&lt;'Data entry '!$F103),1,0)</f>
        <v>0</v>
      </c>
      <c r="D103">
        <f>IF(AND(OR('Data entry '!K103="x",'Data entry '!K103="X"),'Data entry '!$C$6&lt;'Data entry '!$F103),1,0)</f>
        <v>0</v>
      </c>
      <c r="E103">
        <f>IF(AND(OR('Data entry '!L103="x",'Data entry '!L103="X"),'Data entry '!$C$6&lt;'Data entry '!$F103),1,0)</f>
        <v>0</v>
      </c>
      <c r="F103">
        <f>IF(AND(OR('Data entry '!M103="x",'Data entry '!M103="X"),'Data entry '!$C$6&lt;'Data entry '!$F103),1,0)</f>
        <v>0</v>
      </c>
      <c r="G103">
        <f>IF(AND(OR('Data entry '!N103="x",'Data entry '!N103="X"),'Data entry '!$C$6&lt;'Data entry '!$F103),1,0)</f>
        <v>0</v>
      </c>
      <c r="H103">
        <f>IF(AND(OR('Data entry '!O103="x",'Data entry '!O103="X"),'Data entry '!$C$6&lt;'Data entry '!$F103),1,0)</f>
        <v>0</v>
      </c>
      <c r="I103">
        <f>IF(AND(OR('Data entry '!P103="x",'Data entry '!P103="X"),'Data entry '!$C$6&lt;'Data entry '!$F103),1,0)</f>
        <v>0</v>
      </c>
      <c r="J103">
        <f>IF(AND(OR('Data entry '!Q103="x",'Data entry '!Q103="X"),'Data entry '!$C$6&lt;'Data entry '!$F103),1,0)</f>
        <v>0</v>
      </c>
      <c r="K103">
        <f>IF(AND(OR('Data entry '!R103="x",'Data entry '!R103="X"),'Data entry '!$C$6&lt;'Data entry '!$F103),1,0)</f>
        <v>0</v>
      </c>
      <c r="L103">
        <f>IF(AND(OR('Data entry '!S103="x",'Data entry '!S103="X"),'Data entry '!$C$6&lt;'Data entry '!$F103),1,0)</f>
        <v>0</v>
      </c>
      <c r="M103">
        <f>IF(OR('Data entry '!G103="Y",'Data entry '!G103="y"),1,0)</f>
        <v>0</v>
      </c>
    </row>
    <row r="104" spans="1:13" ht="12.75">
      <c r="A104">
        <f>IF(AND(OR('Data entry '!H104="x",'Data entry '!H104="X"),'Data entry '!$C$6&lt;'Data entry '!$F104),1,0)</f>
        <v>0</v>
      </c>
      <c r="B104">
        <f>IF(AND(OR('Data entry '!I104="x",'Data entry '!I104="X"),'Data entry '!$C$6&lt;'Data entry '!$F104),1,0)</f>
        <v>0</v>
      </c>
      <c r="C104">
        <f>IF(AND(OR('Data entry '!J104="x",'Data entry '!J104="X"),'Data entry '!$C$6&lt;'Data entry '!$F104),1,0)</f>
        <v>0</v>
      </c>
      <c r="D104">
        <f>IF(AND(OR('Data entry '!K104="x",'Data entry '!K104="X"),'Data entry '!$C$6&lt;'Data entry '!$F104),1,0)</f>
        <v>0</v>
      </c>
      <c r="E104">
        <f>IF(AND(OR('Data entry '!L104="x",'Data entry '!L104="X"),'Data entry '!$C$6&lt;'Data entry '!$F104),1,0)</f>
        <v>0</v>
      </c>
      <c r="F104">
        <f>IF(AND(OR('Data entry '!M104="x",'Data entry '!M104="X"),'Data entry '!$C$6&lt;'Data entry '!$F104),1,0)</f>
        <v>0</v>
      </c>
      <c r="G104">
        <f>IF(AND(OR('Data entry '!N104="x",'Data entry '!N104="X"),'Data entry '!$C$6&lt;'Data entry '!$F104),1,0)</f>
        <v>0</v>
      </c>
      <c r="H104">
        <f>IF(AND(OR('Data entry '!O104="x",'Data entry '!O104="X"),'Data entry '!$C$6&lt;'Data entry '!$F104),1,0)</f>
        <v>0</v>
      </c>
      <c r="I104">
        <f>IF(AND(OR('Data entry '!P104="x",'Data entry '!P104="X"),'Data entry '!$C$6&lt;'Data entry '!$F104),1,0)</f>
        <v>0</v>
      </c>
      <c r="J104">
        <f>IF(AND(OR('Data entry '!Q104="x",'Data entry '!Q104="X"),'Data entry '!$C$6&lt;'Data entry '!$F104),1,0)</f>
        <v>0</v>
      </c>
      <c r="K104">
        <f>IF(AND(OR('Data entry '!R104="x",'Data entry '!R104="X"),'Data entry '!$C$6&lt;'Data entry '!$F104),1,0)</f>
        <v>0</v>
      </c>
      <c r="L104">
        <f>IF(AND(OR('Data entry '!S104="x",'Data entry '!S104="X"),'Data entry '!$C$6&lt;'Data entry '!$F104),1,0)</f>
        <v>0</v>
      </c>
      <c r="M104">
        <f>IF(OR('Data entry '!G104="Y",'Data entry '!G104="y"),1,0)</f>
        <v>0</v>
      </c>
    </row>
    <row r="105" spans="1:13" ht="12.75">
      <c r="A105">
        <f>IF(AND(OR('Data entry '!H105="x",'Data entry '!H105="X"),'Data entry '!$C$6&lt;'Data entry '!$F105),1,0)</f>
        <v>0</v>
      </c>
      <c r="B105">
        <f>IF(AND(OR('Data entry '!I105="x",'Data entry '!I105="X"),'Data entry '!$C$6&lt;'Data entry '!$F105),1,0)</f>
        <v>0</v>
      </c>
      <c r="C105">
        <f>IF(AND(OR('Data entry '!J105="x",'Data entry '!J105="X"),'Data entry '!$C$6&lt;'Data entry '!$F105),1,0)</f>
        <v>0</v>
      </c>
      <c r="D105">
        <f>IF(AND(OR('Data entry '!K105="x",'Data entry '!K105="X"),'Data entry '!$C$6&lt;'Data entry '!$F105),1,0)</f>
        <v>0</v>
      </c>
      <c r="E105">
        <f>IF(AND(OR('Data entry '!L105="x",'Data entry '!L105="X"),'Data entry '!$C$6&lt;'Data entry '!$F105),1,0)</f>
        <v>0</v>
      </c>
      <c r="F105">
        <f>IF(AND(OR('Data entry '!M105="x",'Data entry '!M105="X"),'Data entry '!$C$6&lt;'Data entry '!$F105),1,0)</f>
        <v>0</v>
      </c>
      <c r="G105">
        <f>IF(AND(OR('Data entry '!N105="x",'Data entry '!N105="X"),'Data entry '!$C$6&lt;'Data entry '!$F105),1,0)</f>
        <v>0</v>
      </c>
      <c r="H105">
        <f>IF(AND(OR('Data entry '!O105="x",'Data entry '!O105="X"),'Data entry '!$C$6&lt;'Data entry '!$F105),1,0)</f>
        <v>0</v>
      </c>
      <c r="I105">
        <f>IF(AND(OR('Data entry '!P105="x",'Data entry '!P105="X"),'Data entry '!$C$6&lt;'Data entry '!$F105),1,0)</f>
        <v>0</v>
      </c>
      <c r="J105">
        <f>IF(AND(OR('Data entry '!Q105="x",'Data entry '!Q105="X"),'Data entry '!$C$6&lt;'Data entry '!$F105),1,0)</f>
        <v>0</v>
      </c>
      <c r="K105">
        <f>IF(AND(OR('Data entry '!R105="x",'Data entry '!R105="X"),'Data entry '!$C$6&lt;'Data entry '!$F105),1,0)</f>
        <v>0</v>
      </c>
      <c r="L105">
        <f>IF(AND(OR('Data entry '!S105="x",'Data entry '!S105="X"),'Data entry '!$C$6&lt;'Data entry '!$F105),1,0)</f>
        <v>0</v>
      </c>
      <c r="M105">
        <f>IF(OR('Data entry '!G105="Y",'Data entry '!G105="y"),1,0)</f>
        <v>0</v>
      </c>
    </row>
    <row r="106" spans="1:13" ht="12.75">
      <c r="A106">
        <f>IF(AND(OR('Data entry '!H106="x",'Data entry '!H106="X"),'Data entry '!$C$6&lt;'Data entry '!$F106),1,0)</f>
        <v>0</v>
      </c>
      <c r="B106">
        <f>IF(AND(OR('Data entry '!I106="x",'Data entry '!I106="X"),'Data entry '!$C$6&lt;'Data entry '!$F106),1,0)</f>
        <v>0</v>
      </c>
      <c r="C106">
        <f>IF(AND(OR('Data entry '!J106="x",'Data entry '!J106="X"),'Data entry '!$C$6&lt;'Data entry '!$F106),1,0)</f>
        <v>0</v>
      </c>
      <c r="D106">
        <f>IF(AND(OR('Data entry '!K106="x",'Data entry '!K106="X"),'Data entry '!$C$6&lt;'Data entry '!$F106),1,0)</f>
        <v>0</v>
      </c>
      <c r="E106">
        <f>IF(AND(OR('Data entry '!L106="x",'Data entry '!L106="X"),'Data entry '!$C$6&lt;'Data entry '!$F106),1,0)</f>
        <v>0</v>
      </c>
      <c r="F106">
        <f>IF(AND(OR('Data entry '!M106="x",'Data entry '!M106="X"),'Data entry '!$C$6&lt;'Data entry '!$F106),1,0)</f>
        <v>0</v>
      </c>
      <c r="G106">
        <f>IF(AND(OR('Data entry '!N106="x",'Data entry '!N106="X"),'Data entry '!$C$6&lt;'Data entry '!$F106),1,0)</f>
        <v>0</v>
      </c>
      <c r="H106">
        <f>IF(AND(OR('Data entry '!O106="x",'Data entry '!O106="X"),'Data entry '!$C$6&lt;'Data entry '!$F106),1,0)</f>
        <v>0</v>
      </c>
      <c r="I106">
        <f>IF(AND(OR('Data entry '!P106="x",'Data entry '!P106="X"),'Data entry '!$C$6&lt;'Data entry '!$F106),1,0)</f>
        <v>0</v>
      </c>
      <c r="J106">
        <f>IF(AND(OR('Data entry '!Q106="x",'Data entry '!Q106="X"),'Data entry '!$C$6&lt;'Data entry '!$F106),1,0)</f>
        <v>0</v>
      </c>
      <c r="K106">
        <f>IF(AND(OR('Data entry '!R106="x",'Data entry '!R106="X"),'Data entry '!$C$6&lt;'Data entry '!$F106),1,0)</f>
        <v>0</v>
      </c>
      <c r="L106">
        <f>IF(AND(OR('Data entry '!S106="x",'Data entry '!S106="X"),'Data entry '!$C$6&lt;'Data entry '!$F106),1,0)</f>
        <v>0</v>
      </c>
      <c r="M106">
        <f>IF(OR('Data entry '!G106="Y",'Data entry '!G106="y"),1,0)</f>
        <v>0</v>
      </c>
    </row>
    <row r="107" spans="1:13" ht="12.75">
      <c r="A107">
        <f>IF(AND(OR('Data entry '!H107="x",'Data entry '!H107="X"),'Data entry '!$C$6&lt;'Data entry '!$F107),1,0)</f>
        <v>0</v>
      </c>
      <c r="B107">
        <f>IF(AND(OR('Data entry '!I107="x",'Data entry '!I107="X"),'Data entry '!$C$6&lt;'Data entry '!$F107),1,0)</f>
        <v>0</v>
      </c>
      <c r="C107">
        <f>IF(AND(OR('Data entry '!J107="x",'Data entry '!J107="X"),'Data entry '!$C$6&lt;'Data entry '!$F107),1,0)</f>
        <v>0</v>
      </c>
      <c r="D107">
        <f>IF(AND(OR('Data entry '!K107="x",'Data entry '!K107="X"),'Data entry '!$C$6&lt;'Data entry '!$F107),1,0)</f>
        <v>0</v>
      </c>
      <c r="E107">
        <f>IF(AND(OR('Data entry '!L107="x",'Data entry '!L107="X"),'Data entry '!$C$6&lt;'Data entry '!$F107),1,0)</f>
        <v>0</v>
      </c>
      <c r="F107">
        <f>IF(AND(OR('Data entry '!M107="x",'Data entry '!M107="X"),'Data entry '!$C$6&lt;'Data entry '!$F107),1,0)</f>
        <v>0</v>
      </c>
      <c r="G107">
        <f>IF(AND(OR('Data entry '!N107="x",'Data entry '!N107="X"),'Data entry '!$C$6&lt;'Data entry '!$F107),1,0)</f>
        <v>0</v>
      </c>
      <c r="H107">
        <f>IF(AND(OR('Data entry '!O107="x",'Data entry '!O107="X"),'Data entry '!$C$6&lt;'Data entry '!$F107),1,0)</f>
        <v>0</v>
      </c>
      <c r="I107">
        <f>IF(AND(OR('Data entry '!P107="x",'Data entry '!P107="X"),'Data entry '!$C$6&lt;'Data entry '!$F107),1,0)</f>
        <v>0</v>
      </c>
      <c r="J107">
        <f>IF(AND(OR('Data entry '!Q107="x",'Data entry '!Q107="X"),'Data entry '!$C$6&lt;'Data entry '!$F107),1,0)</f>
        <v>0</v>
      </c>
      <c r="K107">
        <f>IF(AND(OR('Data entry '!R107="x",'Data entry '!R107="X"),'Data entry '!$C$6&lt;'Data entry '!$F107),1,0)</f>
        <v>0</v>
      </c>
      <c r="L107">
        <f>IF(AND(OR('Data entry '!S107="x",'Data entry '!S107="X"),'Data entry '!$C$6&lt;'Data entry '!$F107),1,0)</f>
        <v>0</v>
      </c>
      <c r="M107">
        <f>IF(OR('Data entry '!G107="Y",'Data entry '!G107="y"),1,0)</f>
        <v>0</v>
      </c>
    </row>
    <row r="108" spans="1:13" ht="12.75">
      <c r="A108">
        <f>IF(AND(OR('Data entry '!H108="x",'Data entry '!H108="X"),'Data entry '!$C$6&lt;'Data entry '!$F108),1,0)</f>
        <v>0</v>
      </c>
      <c r="B108">
        <f>IF(AND(OR('Data entry '!I108="x",'Data entry '!I108="X"),'Data entry '!$C$6&lt;'Data entry '!$F108),1,0)</f>
        <v>0</v>
      </c>
      <c r="C108">
        <f>IF(AND(OR('Data entry '!J108="x",'Data entry '!J108="X"),'Data entry '!$C$6&lt;'Data entry '!$F108),1,0)</f>
        <v>0</v>
      </c>
      <c r="D108">
        <f>IF(AND(OR('Data entry '!K108="x",'Data entry '!K108="X"),'Data entry '!$C$6&lt;'Data entry '!$F108),1,0)</f>
        <v>0</v>
      </c>
      <c r="E108">
        <f>IF(AND(OR('Data entry '!L108="x",'Data entry '!L108="X"),'Data entry '!$C$6&lt;'Data entry '!$F108),1,0)</f>
        <v>0</v>
      </c>
      <c r="F108">
        <f>IF(AND(OR('Data entry '!M108="x",'Data entry '!M108="X"),'Data entry '!$C$6&lt;'Data entry '!$F108),1,0)</f>
        <v>0</v>
      </c>
      <c r="G108">
        <f>IF(AND(OR('Data entry '!N108="x",'Data entry '!N108="X"),'Data entry '!$C$6&lt;'Data entry '!$F108),1,0)</f>
        <v>0</v>
      </c>
      <c r="H108">
        <f>IF(AND(OR('Data entry '!O108="x",'Data entry '!O108="X"),'Data entry '!$C$6&lt;'Data entry '!$F108),1,0)</f>
        <v>0</v>
      </c>
      <c r="I108">
        <f>IF(AND(OR('Data entry '!P108="x",'Data entry '!P108="X"),'Data entry '!$C$6&lt;'Data entry '!$F108),1,0)</f>
        <v>0</v>
      </c>
      <c r="J108">
        <f>IF(AND(OR('Data entry '!Q108="x",'Data entry '!Q108="X"),'Data entry '!$C$6&lt;'Data entry '!$F108),1,0)</f>
        <v>0</v>
      </c>
      <c r="K108">
        <f>IF(AND(OR('Data entry '!R108="x",'Data entry '!R108="X"),'Data entry '!$C$6&lt;'Data entry '!$F108),1,0)</f>
        <v>0</v>
      </c>
      <c r="L108">
        <f>IF(AND(OR('Data entry '!S108="x",'Data entry '!S108="X"),'Data entry '!$C$6&lt;'Data entry '!$F108),1,0)</f>
        <v>0</v>
      </c>
      <c r="M108">
        <f>IF(OR('Data entry '!G108="Y",'Data entry '!G108="y"),1,0)</f>
        <v>0</v>
      </c>
    </row>
    <row r="109" spans="1:13" ht="12.75">
      <c r="A109">
        <f>IF(AND(OR('Data entry '!H109="x",'Data entry '!H109="X"),'Data entry '!$C$6&lt;'Data entry '!$F109),1,0)</f>
        <v>0</v>
      </c>
      <c r="B109">
        <f>IF(AND(OR('Data entry '!I109="x",'Data entry '!I109="X"),'Data entry '!$C$6&lt;'Data entry '!$F109),1,0)</f>
        <v>0</v>
      </c>
      <c r="C109">
        <f>IF(AND(OR('Data entry '!J109="x",'Data entry '!J109="X"),'Data entry '!$C$6&lt;'Data entry '!$F109),1,0)</f>
        <v>0</v>
      </c>
      <c r="D109">
        <f>IF(AND(OR('Data entry '!K109="x",'Data entry '!K109="X"),'Data entry '!$C$6&lt;'Data entry '!$F109),1,0)</f>
        <v>0</v>
      </c>
      <c r="E109">
        <f>IF(AND(OR('Data entry '!L109="x",'Data entry '!L109="X"),'Data entry '!$C$6&lt;'Data entry '!$F109),1,0)</f>
        <v>0</v>
      </c>
      <c r="F109">
        <f>IF(AND(OR('Data entry '!M109="x",'Data entry '!M109="X"),'Data entry '!$C$6&lt;'Data entry '!$F109),1,0)</f>
        <v>0</v>
      </c>
      <c r="G109">
        <f>IF(AND(OR('Data entry '!N109="x",'Data entry '!N109="X"),'Data entry '!$C$6&lt;'Data entry '!$F109),1,0)</f>
        <v>0</v>
      </c>
      <c r="H109">
        <f>IF(AND(OR('Data entry '!O109="x",'Data entry '!O109="X"),'Data entry '!$C$6&lt;'Data entry '!$F109),1,0)</f>
        <v>0</v>
      </c>
      <c r="I109">
        <f>IF(AND(OR('Data entry '!P109="x",'Data entry '!P109="X"),'Data entry '!$C$6&lt;'Data entry '!$F109),1,0)</f>
        <v>0</v>
      </c>
      <c r="J109">
        <f>IF(AND(OR('Data entry '!Q109="x",'Data entry '!Q109="X"),'Data entry '!$C$6&lt;'Data entry '!$F109),1,0)</f>
        <v>0</v>
      </c>
      <c r="K109">
        <f>IF(AND(OR('Data entry '!R109="x",'Data entry '!R109="X"),'Data entry '!$C$6&lt;'Data entry '!$F109),1,0)</f>
        <v>0</v>
      </c>
      <c r="L109">
        <f>IF(AND(OR('Data entry '!S109="x",'Data entry '!S109="X"),'Data entry '!$C$6&lt;'Data entry '!$F109),1,0)</f>
        <v>0</v>
      </c>
      <c r="M109">
        <f>IF(OR('Data entry '!G109="Y",'Data entry '!G109="y"),1,0)</f>
        <v>0</v>
      </c>
    </row>
    <row r="110" spans="1:13" ht="12.75">
      <c r="A110">
        <f>IF(AND(OR('Data entry '!H110="x",'Data entry '!H110="X"),'Data entry '!$C$6&lt;'Data entry '!$F110),1,0)</f>
        <v>0</v>
      </c>
      <c r="B110">
        <f>IF(AND(OR('Data entry '!I110="x",'Data entry '!I110="X"),'Data entry '!$C$6&lt;'Data entry '!$F110),1,0)</f>
        <v>0</v>
      </c>
      <c r="C110">
        <f>IF(AND(OR('Data entry '!J110="x",'Data entry '!J110="X"),'Data entry '!$C$6&lt;'Data entry '!$F110),1,0)</f>
        <v>0</v>
      </c>
      <c r="D110">
        <f>IF(AND(OR('Data entry '!K110="x",'Data entry '!K110="X"),'Data entry '!$C$6&lt;'Data entry '!$F110),1,0)</f>
        <v>0</v>
      </c>
      <c r="E110">
        <f>IF(AND(OR('Data entry '!L110="x",'Data entry '!L110="X"),'Data entry '!$C$6&lt;'Data entry '!$F110),1,0)</f>
        <v>0</v>
      </c>
      <c r="F110">
        <f>IF(AND(OR('Data entry '!M110="x",'Data entry '!M110="X"),'Data entry '!$C$6&lt;'Data entry '!$F110),1,0)</f>
        <v>0</v>
      </c>
      <c r="G110">
        <f>IF(AND(OR('Data entry '!N110="x",'Data entry '!N110="X"),'Data entry '!$C$6&lt;'Data entry '!$F110),1,0)</f>
        <v>0</v>
      </c>
      <c r="H110">
        <f>IF(AND(OR('Data entry '!O110="x",'Data entry '!O110="X"),'Data entry '!$C$6&lt;'Data entry '!$F110),1,0)</f>
        <v>0</v>
      </c>
      <c r="I110">
        <f>IF(AND(OR('Data entry '!P110="x",'Data entry '!P110="X"),'Data entry '!$C$6&lt;'Data entry '!$F110),1,0)</f>
        <v>0</v>
      </c>
      <c r="J110">
        <f>IF(AND(OR('Data entry '!Q110="x",'Data entry '!Q110="X"),'Data entry '!$C$6&lt;'Data entry '!$F110),1,0)</f>
        <v>0</v>
      </c>
      <c r="K110">
        <f>IF(AND(OR('Data entry '!R110="x",'Data entry '!R110="X"),'Data entry '!$C$6&lt;'Data entry '!$F110),1,0)</f>
        <v>0</v>
      </c>
      <c r="L110">
        <f>IF(AND(OR('Data entry '!S110="x",'Data entry '!S110="X"),'Data entry '!$C$6&lt;'Data entry '!$F110),1,0)</f>
        <v>0</v>
      </c>
      <c r="M110">
        <f>IF(OR('Data entry '!G110="Y",'Data entry '!G110="y"),1,0)</f>
        <v>0</v>
      </c>
    </row>
    <row r="111" spans="1:13" ht="12.75">
      <c r="A111">
        <f>IF(AND(OR('Data entry '!H111="x",'Data entry '!H111="X"),'Data entry '!$C$6&lt;'Data entry '!$F111),1,0)</f>
        <v>0</v>
      </c>
      <c r="B111">
        <f>IF(AND(OR('Data entry '!I111="x",'Data entry '!I111="X"),'Data entry '!$C$6&lt;'Data entry '!$F111),1,0)</f>
        <v>0</v>
      </c>
      <c r="C111">
        <f>IF(AND(OR('Data entry '!J111="x",'Data entry '!J111="X"),'Data entry '!$C$6&lt;'Data entry '!$F111),1,0)</f>
        <v>0</v>
      </c>
      <c r="D111">
        <f>IF(AND(OR('Data entry '!K111="x",'Data entry '!K111="X"),'Data entry '!$C$6&lt;'Data entry '!$F111),1,0)</f>
        <v>0</v>
      </c>
      <c r="E111">
        <f>IF(AND(OR('Data entry '!L111="x",'Data entry '!L111="X"),'Data entry '!$C$6&lt;'Data entry '!$F111),1,0)</f>
        <v>0</v>
      </c>
      <c r="F111">
        <f>IF(AND(OR('Data entry '!M111="x",'Data entry '!M111="X"),'Data entry '!$C$6&lt;'Data entry '!$F111),1,0)</f>
        <v>0</v>
      </c>
      <c r="G111">
        <f>IF(AND(OR('Data entry '!N111="x",'Data entry '!N111="X"),'Data entry '!$C$6&lt;'Data entry '!$F111),1,0)</f>
        <v>0</v>
      </c>
      <c r="H111">
        <f>IF(AND(OR('Data entry '!O111="x",'Data entry '!O111="X"),'Data entry '!$C$6&lt;'Data entry '!$F111),1,0)</f>
        <v>0</v>
      </c>
      <c r="I111">
        <f>IF(AND(OR('Data entry '!P111="x",'Data entry '!P111="X"),'Data entry '!$C$6&lt;'Data entry '!$F111),1,0)</f>
        <v>0</v>
      </c>
      <c r="J111">
        <f>IF(AND(OR('Data entry '!Q111="x",'Data entry '!Q111="X"),'Data entry '!$C$6&lt;'Data entry '!$F111),1,0)</f>
        <v>0</v>
      </c>
      <c r="K111">
        <f>IF(AND(OR('Data entry '!R111="x",'Data entry '!R111="X"),'Data entry '!$C$6&lt;'Data entry '!$F111),1,0)</f>
        <v>0</v>
      </c>
      <c r="L111">
        <f>IF(AND(OR('Data entry '!S111="x",'Data entry '!S111="X"),'Data entry '!$C$6&lt;'Data entry '!$F111),1,0)</f>
        <v>0</v>
      </c>
      <c r="M111">
        <f>IF(OR('Data entry '!G111="Y",'Data entry '!G111="y"),1,0)</f>
        <v>0</v>
      </c>
    </row>
    <row r="112" spans="1:13" ht="12.75">
      <c r="A112">
        <f>IF(AND(OR('Data entry '!H112="x",'Data entry '!H112="X"),'Data entry '!$C$6&lt;'Data entry '!$F112),1,0)</f>
        <v>0</v>
      </c>
      <c r="B112">
        <f>IF(AND(OR('Data entry '!I112="x",'Data entry '!I112="X"),'Data entry '!$C$6&lt;'Data entry '!$F112),1,0)</f>
        <v>0</v>
      </c>
      <c r="C112">
        <f>IF(AND(OR('Data entry '!J112="x",'Data entry '!J112="X"),'Data entry '!$C$6&lt;'Data entry '!$F112),1,0)</f>
        <v>0</v>
      </c>
      <c r="D112">
        <f>IF(AND(OR('Data entry '!K112="x",'Data entry '!K112="X"),'Data entry '!$C$6&lt;'Data entry '!$F112),1,0)</f>
        <v>0</v>
      </c>
      <c r="E112">
        <f>IF(AND(OR('Data entry '!L112="x",'Data entry '!L112="X"),'Data entry '!$C$6&lt;'Data entry '!$F112),1,0)</f>
        <v>0</v>
      </c>
      <c r="F112">
        <f>IF(AND(OR('Data entry '!M112="x",'Data entry '!M112="X"),'Data entry '!$C$6&lt;'Data entry '!$F112),1,0)</f>
        <v>0</v>
      </c>
      <c r="G112">
        <f>IF(AND(OR('Data entry '!N112="x",'Data entry '!N112="X"),'Data entry '!$C$6&lt;'Data entry '!$F112),1,0)</f>
        <v>0</v>
      </c>
      <c r="H112">
        <f>IF(AND(OR('Data entry '!O112="x",'Data entry '!O112="X"),'Data entry '!$C$6&lt;'Data entry '!$F112),1,0)</f>
        <v>0</v>
      </c>
      <c r="I112">
        <f>IF(AND(OR('Data entry '!P112="x",'Data entry '!P112="X"),'Data entry '!$C$6&lt;'Data entry '!$F112),1,0)</f>
        <v>0</v>
      </c>
      <c r="J112">
        <f>IF(AND(OR('Data entry '!Q112="x",'Data entry '!Q112="X"),'Data entry '!$C$6&lt;'Data entry '!$F112),1,0)</f>
        <v>0</v>
      </c>
      <c r="K112">
        <f>IF(AND(OR('Data entry '!R112="x",'Data entry '!R112="X"),'Data entry '!$C$6&lt;'Data entry '!$F112),1,0)</f>
        <v>0</v>
      </c>
      <c r="L112">
        <f>IF(AND(OR('Data entry '!S112="x",'Data entry '!S112="X"),'Data entry '!$C$6&lt;'Data entry '!$F112),1,0)</f>
        <v>0</v>
      </c>
      <c r="M112">
        <f>IF(OR('Data entry '!G112="Y",'Data entry '!G112="y"),1,0)</f>
        <v>0</v>
      </c>
    </row>
    <row r="113" spans="1:13" ht="12.75">
      <c r="A113">
        <f>IF(AND(OR('Data entry '!H113="x",'Data entry '!H113="X"),'Data entry '!$C$6&lt;'Data entry '!$F113),1,0)</f>
        <v>0</v>
      </c>
      <c r="B113">
        <f>IF(AND(OR('Data entry '!I113="x",'Data entry '!I113="X"),'Data entry '!$C$6&lt;'Data entry '!$F113),1,0)</f>
        <v>0</v>
      </c>
      <c r="C113">
        <f>IF(AND(OR('Data entry '!J113="x",'Data entry '!J113="X"),'Data entry '!$C$6&lt;'Data entry '!$F113),1,0)</f>
        <v>0</v>
      </c>
      <c r="D113">
        <f>IF(AND(OR('Data entry '!K113="x",'Data entry '!K113="X"),'Data entry '!$C$6&lt;'Data entry '!$F113),1,0)</f>
        <v>0</v>
      </c>
      <c r="E113">
        <f>IF(AND(OR('Data entry '!L113="x",'Data entry '!L113="X"),'Data entry '!$C$6&lt;'Data entry '!$F113),1,0)</f>
        <v>0</v>
      </c>
      <c r="F113">
        <f>IF(AND(OR('Data entry '!M113="x",'Data entry '!M113="X"),'Data entry '!$C$6&lt;'Data entry '!$F113),1,0)</f>
        <v>0</v>
      </c>
      <c r="G113">
        <f>IF(AND(OR('Data entry '!N113="x",'Data entry '!N113="X"),'Data entry '!$C$6&lt;'Data entry '!$F113),1,0)</f>
        <v>0</v>
      </c>
      <c r="H113">
        <f>IF(AND(OR('Data entry '!O113="x",'Data entry '!O113="X"),'Data entry '!$C$6&lt;'Data entry '!$F113),1,0)</f>
        <v>0</v>
      </c>
      <c r="I113">
        <f>IF(AND(OR('Data entry '!P113="x",'Data entry '!P113="X"),'Data entry '!$C$6&lt;'Data entry '!$F113),1,0)</f>
        <v>0</v>
      </c>
      <c r="J113">
        <f>IF(AND(OR('Data entry '!Q113="x",'Data entry '!Q113="X"),'Data entry '!$C$6&lt;'Data entry '!$F113),1,0)</f>
        <v>0</v>
      </c>
      <c r="K113">
        <f>IF(AND(OR('Data entry '!R113="x",'Data entry '!R113="X"),'Data entry '!$C$6&lt;'Data entry '!$F113),1,0)</f>
        <v>0</v>
      </c>
      <c r="L113">
        <f>IF(AND(OR('Data entry '!S113="x",'Data entry '!S113="X"),'Data entry '!$C$6&lt;'Data entry '!$F113),1,0)</f>
        <v>0</v>
      </c>
      <c r="M113">
        <f>IF(OR('Data entry '!G113="Y",'Data entry '!G113="y"),1,0)</f>
        <v>0</v>
      </c>
    </row>
    <row r="114" spans="1:13" ht="12.75">
      <c r="A114">
        <f>IF(AND(OR('Data entry '!H114="x",'Data entry '!H114="X"),'Data entry '!$C$6&lt;'Data entry '!$F114),1,0)</f>
        <v>0</v>
      </c>
      <c r="B114">
        <f>IF(AND(OR('Data entry '!I114="x",'Data entry '!I114="X"),'Data entry '!$C$6&lt;'Data entry '!$F114),1,0)</f>
        <v>0</v>
      </c>
      <c r="C114">
        <f>IF(AND(OR('Data entry '!J114="x",'Data entry '!J114="X"),'Data entry '!$C$6&lt;'Data entry '!$F114),1,0)</f>
        <v>0</v>
      </c>
      <c r="D114">
        <f>IF(AND(OR('Data entry '!K114="x",'Data entry '!K114="X"),'Data entry '!$C$6&lt;'Data entry '!$F114),1,0)</f>
        <v>0</v>
      </c>
      <c r="E114">
        <f>IF(AND(OR('Data entry '!L114="x",'Data entry '!L114="X"),'Data entry '!$C$6&lt;'Data entry '!$F114),1,0)</f>
        <v>0</v>
      </c>
      <c r="F114">
        <f>IF(AND(OR('Data entry '!M114="x",'Data entry '!M114="X"),'Data entry '!$C$6&lt;'Data entry '!$F114),1,0)</f>
        <v>0</v>
      </c>
      <c r="G114">
        <f>IF(AND(OR('Data entry '!N114="x",'Data entry '!N114="X"),'Data entry '!$C$6&lt;'Data entry '!$F114),1,0)</f>
        <v>0</v>
      </c>
      <c r="H114">
        <f>IF(AND(OR('Data entry '!O114="x",'Data entry '!O114="X"),'Data entry '!$C$6&lt;'Data entry '!$F114),1,0)</f>
        <v>0</v>
      </c>
      <c r="I114">
        <f>IF(AND(OR('Data entry '!P114="x",'Data entry '!P114="X"),'Data entry '!$C$6&lt;'Data entry '!$F114),1,0)</f>
        <v>0</v>
      </c>
      <c r="J114">
        <f>IF(AND(OR('Data entry '!Q114="x",'Data entry '!Q114="X"),'Data entry '!$C$6&lt;'Data entry '!$F114),1,0)</f>
        <v>0</v>
      </c>
      <c r="K114">
        <f>IF(AND(OR('Data entry '!R114="x",'Data entry '!R114="X"),'Data entry '!$C$6&lt;'Data entry '!$F114),1,0)</f>
        <v>0</v>
      </c>
      <c r="L114">
        <f>IF(AND(OR('Data entry '!S114="x",'Data entry '!S114="X"),'Data entry '!$C$6&lt;'Data entry '!$F114),1,0)</f>
        <v>0</v>
      </c>
      <c r="M114">
        <f>IF(OR('Data entry '!G114="Y",'Data entry '!G114="y"),1,0)</f>
        <v>0</v>
      </c>
    </row>
    <row r="115" spans="1:13" ht="12.75">
      <c r="A115">
        <f>IF(AND(OR('Data entry '!H115="x",'Data entry '!H115="X"),'Data entry '!$C$6&lt;'Data entry '!$F115),1,0)</f>
        <v>0</v>
      </c>
      <c r="B115">
        <f>IF(AND(OR('Data entry '!I115="x",'Data entry '!I115="X"),'Data entry '!$C$6&lt;'Data entry '!$F115),1,0)</f>
        <v>0</v>
      </c>
      <c r="C115">
        <f>IF(AND(OR('Data entry '!J115="x",'Data entry '!J115="X"),'Data entry '!$C$6&lt;'Data entry '!$F115),1,0)</f>
        <v>0</v>
      </c>
      <c r="D115">
        <f>IF(AND(OR('Data entry '!K115="x",'Data entry '!K115="X"),'Data entry '!$C$6&lt;'Data entry '!$F115),1,0)</f>
        <v>0</v>
      </c>
      <c r="E115">
        <f>IF(AND(OR('Data entry '!L115="x",'Data entry '!L115="X"),'Data entry '!$C$6&lt;'Data entry '!$F115),1,0)</f>
        <v>0</v>
      </c>
      <c r="F115">
        <f>IF(AND(OR('Data entry '!M115="x",'Data entry '!M115="X"),'Data entry '!$C$6&lt;'Data entry '!$F115),1,0)</f>
        <v>0</v>
      </c>
      <c r="G115">
        <f>IF(AND(OR('Data entry '!N115="x",'Data entry '!N115="X"),'Data entry '!$C$6&lt;'Data entry '!$F115),1,0)</f>
        <v>0</v>
      </c>
      <c r="H115">
        <f>IF(AND(OR('Data entry '!O115="x",'Data entry '!O115="X"),'Data entry '!$C$6&lt;'Data entry '!$F115),1,0)</f>
        <v>0</v>
      </c>
      <c r="I115">
        <f>IF(AND(OR('Data entry '!P115="x",'Data entry '!P115="X"),'Data entry '!$C$6&lt;'Data entry '!$F115),1,0)</f>
        <v>0</v>
      </c>
      <c r="J115">
        <f>IF(AND(OR('Data entry '!Q115="x",'Data entry '!Q115="X"),'Data entry '!$C$6&lt;'Data entry '!$F115),1,0)</f>
        <v>0</v>
      </c>
      <c r="K115">
        <f>IF(AND(OR('Data entry '!R115="x",'Data entry '!R115="X"),'Data entry '!$C$6&lt;'Data entry '!$F115),1,0)</f>
        <v>0</v>
      </c>
      <c r="L115">
        <f>IF(AND(OR('Data entry '!S115="x",'Data entry '!S115="X"),'Data entry '!$C$6&lt;'Data entry '!$F115),1,0)</f>
        <v>0</v>
      </c>
      <c r="M115">
        <f>IF(OR('Data entry '!G115="Y",'Data entry '!G115="y"),1,0)</f>
        <v>0</v>
      </c>
    </row>
    <row r="116" spans="1:13" ht="12.75">
      <c r="A116">
        <f>IF(AND(OR('Data entry '!H116="x",'Data entry '!H116="X"),'Data entry '!$C$6&lt;'Data entry '!$F116),1,0)</f>
        <v>0</v>
      </c>
      <c r="B116">
        <f>IF(AND(OR('Data entry '!I116="x",'Data entry '!I116="X"),'Data entry '!$C$6&lt;'Data entry '!$F116),1,0)</f>
        <v>0</v>
      </c>
      <c r="C116">
        <f>IF(AND(OR('Data entry '!J116="x",'Data entry '!J116="X"),'Data entry '!$C$6&lt;'Data entry '!$F116),1,0)</f>
        <v>0</v>
      </c>
      <c r="D116">
        <f>IF(AND(OR('Data entry '!K116="x",'Data entry '!K116="X"),'Data entry '!$C$6&lt;'Data entry '!$F116),1,0)</f>
        <v>0</v>
      </c>
      <c r="E116">
        <f>IF(AND(OR('Data entry '!L116="x",'Data entry '!L116="X"),'Data entry '!$C$6&lt;'Data entry '!$F116),1,0)</f>
        <v>0</v>
      </c>
      <c r="F116">
        <f>IF(AND(OR('Data entry '!M116="x",'Data entry '!M116="X"),'Data entry '!$C$6&lt;'Data entry '!$F116),1,0)</f>
        <v>0</v>
      </c>
      <c r="G116">
        <f>IF(AND(OR('Data entry '!N116="x",'Data entry '!N116="X"),'Data entry '!$C$6&lt;'Data entry '!$F116),1,0)</f>
        <v>0</v>
      </c>
      <c r="H116">
        <f>IF(AND(OR('Data entry '!O116="x",'Data entry '!O116="X"),'Data entry '!$C$6&lt;'Data entry '!$F116),1,0)</f>
        <v>0</v>
      </c>
      <c r="I116">
        <f>IF(AND(OR('Data entry '!P116="x",'Data entry '!P116="X"),'Data entry '!$C$6&lt;'Data entry '!$F116),1,0)</f>
        <v>0</v>
      </c>
      <c r="J116">
        <f>IF(AND(OR('Data entry '!Q116="x",'Data entry '!Q116="X"),'Data entry '!$C$6&lt;'Data entry '!$F116),1,0)</f>
        <v>0</v>
      </c>
      <c r="K116">
        <f>IF(AND(OR('Data entry '!R116="x",'Data entry '!R116="X"),'Data entry '!$C$6&lt;'Data entry '!$F116),1,0)</f>
        <v>0</v>
      </c>
      <c r="L116">
        <f>IF(AND(OR('Data entry '!S116="x",'Data entry '!S116="X"),'Data entry '!$C$6&lt;'Data entry '!$F116),1,0)</f>
        <v>0</v>
      </c>
      <c r="M116">
        <f>IF(OR('Data entry '!G116="Y",'Data entry '!G116="y"),1,0)</f>
        <v>0</v>
      </c>
    </row>
    <row r="117" spans="1:13" ht="12.75">
      <c r="A117">
        <f>IF(AND(OR('Data entry '!H117="x",'Data entry '!H117="X"),'Data entry '!$C$6&lt;'Data entry '!$F117),1,0)</f>
        <v>0</v>
      </c>
      <c r="B117">
        <f>IF(AND(OR('Data entry '!I117="x",'Data entry '!I117="X"),'Data entry '!$C$6&lt;'Data entry '!$F117),1,0)</f>
        <v>0</v>
      </c>
      <c r="C117">
        <f>IF(AND(OR('Data entry '!J117="x",'Data entry '!J117="X"),'Data entry '!$C$6&lt;'Data entry '!$F117),1,0)</f>
        <v>0</v>
      </c>
      <c r="D117">
        <f>IF(AND(OR('Data entry '!K117="x",'Data entry '!K117="X"),'Data entry '!$C$6&lt;'Data entry '!$F117),1,0)</f>
        <v>0</v>
      </c>
      <c r="E117">
        <f>IF(AND(OR('Data entry '!L117="x",'Data entry '!L117="X"),'Data entry '!$C$6&lt;'Data entry '!$F117),1,0)</f>
        <v>0</v>
      </c>
      <c r="F117">
        <f>IF(AND(OR('Data entry '!M117="x",'Data entry '!M117="X"),'Data entry '!$C$6&lt;'Data entry '!$F117),1,0)</f>
        <v>0</v>
      </c>
      <c r="G117">
        <f>IF(AND(OR('Data entry '!N117="x",'Data entry '!N117="X"),'Data entry '!$C$6&lt;'Data entry '!$F117),1,0)</f>
        <v>0</v>
      </c>
      <c r="H117">
        <f>IF(AND(OR('Data entry '!O117="x",'Data entry '!O117="X"),'Data entry '!$C$6&lt;'Data entry '!$F117),1,0)</f>
        <v>0</v>
      </c>
      <c r="I117">
        <f>IF(AND(OR('Data entry '!P117="x",'Data entry '!P117="X"),'Data entry '!$C$6&lt;'Data entry '!$F117),1,0)</f>
        <v>0</v>
      </c>
      <c r="J117">
        <f>IF(AND(OR('Data entry '!Q117="x",'Data entry '!Q117="X"),'Data entry '!$C$6&lt;'Data entry '!$F117),1,0)</f>
        <v>0</v>
      </c>
      <c r="K117">
        <f>IF(AND(OR('Data entry '!R117="x",'Data entry '!R117="X"),'Data entry '!$C$6&lt;'Data entry '!$F117),1,0)</f>
        <v>0</v>
      </c>
      <c r="L117">
        <f>IF(AND(OR('Data entry '!S117="x",'Data entry '!S117="X"),'Data entry '!$C$6&lt;'Data entry '!$F117),1,0)</f>
        <v>0</v>
      </c>
      <c r="M117">
        <f>IF(OR('Data entry '!G117="Y",'Data entry '!G117="y"),1,0)</f>
        <v>0</v>
      </c>
    </row>
    <row r="118" spans="1:13" ht="12.75">
      <c r="A118">
        <f>IF(AND(OR('Data entry '!H118="x",'Data entry '!H118="X"),'Data entry '!$C$6&lt;'Data entry '!$F118),1,0)</f>
        <v>0</v>
      </c>
      <c r="B118">
        <f>IF(AND(OR('Data entry '!I118="x",'Data entry '!I118="X"),'Data entry '!$C$6&lt;'Data entry '!$F118),1,0)</f>
        <v>0</v>
      </c>
      <c r="C118">
        <f>IF(AND(OR('Data entry '!J118="x",'Data entry '!J118="X"),'Data entry '!$C$6&lt;'Data entry '!$F118),1,0)</f>
        <v>0</v>
      </c>
      <c r="D118">
        <f>IF(AND(OR('Data entry '!K118="x",'Data entry '!K118="X"),'Data entry '!$C$6&lt;'Data entry '!$F118),1,0)</f>
        <v>0</v>
      </c>
      <c r="E118">
        <f>IF(AND(OR('Data entry '!L118="x",'Data entry '!L118="X"),'Data entry '!$C$6&lt;'Data entry '!$F118),1,0)</f>
        <v>0</v>
      </c>
      <c r="F118">
        <f>IF(AND(OR('Data entry '!M118="x",'Data entry '!M118="X"),'Data entry '!$C$6&lt;'Data entry '!$F118),1,0)</f>
        <v>0</v>
      </c>
      <c r="G118">
        <f>IF(AND(OR('Data entry '!N118="x",'Data entry '!N118="X"),'Data entry '!$C$6&lt;'Data entry '!$F118),1,0)</f>
        <v>0</v>
      </c>
      <c r="H118">
        <f>IF(AND(OR('Data entry '!O118="x",'Data entry '!O118="X"),'Data entry '!$C$6&lt;'Data entry '!$F118),1,0)</f>
        <v>0</v>
      </c>
      <c r="I118">
        <f>IF(AND(OR('Data entry '!P118="x",'Data entry '!P118="X"),'Data entry '!$C$6&lt;'Data entry '!$F118),1,0)</f>
        <v>0</v>
      </c>
      <c r="J118">
        <f>IF(AND(OR('Data entry '!Q118="x",'Data entry '!Q118="X"),'Data entry '!$C$6&lt;'Data entry '!$F118),1,0)</f>
        <v>0</v>
      </c>
      <c r="K118">
        <f>IF(AND(OR('Data entry '!R118="x",'Data entry '!R118="X"),'Data entry '!$C$6&lt;'Data entry '!$F118),1,0)</f>
        <v>0</v>
      </c>
      <c r="L118">
        <f>IF(AND(OR('Data entry '!S118="x",'Data entry '!S118="X"),'Data entry '!$C$6&lt;'Data entry '!$F118),1,0)</f>
        <v>0</v>
      </c>
      <c r="M118">
        <f>IF(OR('Data entry '!G118="Y",'Data entry '!G118="y"),1,0)</f>
        <v>0</v>
      </c>
    </row>
    <row r="119" spans="1:13" ht="12.75">
      <c r="A119">
        <f>IF(AND(OR('Data entry '!H119="x",'Data entry '!H119="X"),'Data entry '!$C$6&lt;'Data entry '!$F119),1,0)</f>
        <v>0</v>
      </c>
      <c r="B119">
        <f>IF(AND(OR('Data entry '!I119="x",'Data entry '!I119="X"),'Data entry '!$C$6&lt;'Data entry '!$F119),1,0)</f>
        <v>0</v>
      </c>
      <c r="C119">
        <f>IF(AND(OR('Data entry '!J119="x",'Data entry '!J119="X"),'Data entry '!$C$6&lt;'Data entry '!$F119),1,0)</f>
        <v>0</v>
      </c>
      <c r="D119">
        <f>IF(AND(OR('Data entry '!K119="x",'Data entry '!K119="X"),'Data entry '!$C$6&lt;'Data entry '!$F119),1,0)</f>
        <v>0</v>
      </c>
      <c r="E119">
        <f>IF(AND(OR('Data entry '!L119="x",'Data entry '!L119="X"),'Data entry '!$C$6&lt;'Data entry '!$F119),1,0)</f>
        <v>0</v>
      </c>
      <c r="F119">
        <f>IF(AND(OR('Data entry '!M119="x",'Data entry '!M119="X"),'Data entry '!$C$6&lt;'Data entry '!$F119),1,0)</f>
        <v>0</v>
      </c>
      <c r="G119">
        <f>IF(AND(OR('Data entry '!N119="x",'Data entry '!N119="X"),'Data entry '!$C$6&lt;'Data entry '!$F119),1,0)</f>
        <v>0</v>
      </c>
      <c r="H119">
        <f>IF(AND(OR('Data entry '!O119="x",'Data entry '!O119="X"),'Data entry '!$C$6&lt;'Data entry '!$F119),1,0)</f>
        <v>0</v>
      </c>
      <c r="I119">
        <f>IF(AND(OR('Data entry '!P119="x",'Data entry '!P119="X"),'Data entry '!$C$6&lt;'Data entry '!$F119),1,0)</f>
        <v>0</v>
      </c>
      <c r="J119">
        <f>IF(AND(OR('Data entry '!Q119="x",'Data entry '!Q119="X"),'Data entry '!$C$6&lt;'Data entry '!$F119),1,0)</f>
        <v>0</v>
      </c>
      <c r="K119">
        <f>IF(AND(OR('Data entry '!R119="x",'Data entry '!R119="X"),'Data entry '!$C$6&lt;'Data entry '!$F119),1,0)</f>
        <v>0</v>
      </c>
      <c r="L119">
        <f>IF(AND(OR('Data entry '!S119="x",'Data entry '!S119="X"),'Data entry '!$C$6&lt;'Data entry '!$F119),1,0)</f>
        <v>0</v>
      </c>
      <c r="M119">
        <f>IF(OR('Data entry '!G119="Y",'Data entry '!G119="y"),1,0)</f>
        <v>0</v>
      </c>
    </row>
    <row r="120" spans="1:13" ht="12.75">
      <c r="A120">
        <f>IF(AND(OR('Data entry '!H120="x",'Data entry '!H120="X"),'Data entry '!$C$6&lt;'Data entry '!$F120),1,0)</f>
        <v>0</v>
      </c>
      <c r="B120">
        <f>IF(AND(OR('Data entry '!I120="x",'Data entry '!I120="X"),'Data entry '!$C$6&lt;'Data entry '!$F120),1,0)</f>
        <v>0</v>
      </c>
      <c r="C120">
        <f>IF(AND(OR('Data entry '!J120="x",'Data entry '!J120="X"),'Data entry '!$C$6&lt;'Data entry '!$F120),1,0)</f>
        <v>0</v>
      </c>
      <c r="D120">
        <f>IF(AND(OR('Data entry '!K120="x",'Data entry '!K120="X"),'Data entry '!$C$6&lt;'Data entry '!$F120),1,0)</f>
        <v>0</v>
      </c>
      <c r="E120">
        <f>IF(AND(OR('Data entry '!L120="x",'Data entry '!L120="X"),'Data entry '!$C$6&lt;'Data entry '!$F120),1,0)</f>
        <v>0</v>
      </c>
      <c r="F120">
        <f>IF(AND(OR('Data entry '!M120="x",'Data entry '!M120="X"),'Data entry '!$C$6&lt;'Data entry '!$F120),1,0)</f>
        <v>0</v>
      </c>
      <c r="G120">
        <f>IF(AND(OR('Data entry '!N120="x",'Data entry '!N120="X"),'Data entry '!$C$6&lt;'Data entry '!$F120),1,0)</f>
        <v>0</v>
      </c>
      <c r="H120">
        <f>IF(AND(OR('Data entry '!O120="x",'Data entry '!O120="X"),'Data entry '!$C$6&lt;'Data entry '!$F120),1,0)</f>
        <v>0</v>
      </c>
      <c r="I120">
        <f>IF(AND(OR('Data entry '!P120="x",'Data entry '!P120="X"),'Data entry '!$C$6&lt;'Data entry '!$F120),1,0)</f>
        <v>0</v>
      </c>
      <c r="J120">
        <f>IF(AND(OR('Data entry '!Q120="x",'Data entry '!Q120="X"),'Data entry '!$C$6&lt;'Data entry '!$F120),1,0)</f>
        <v>0</v>
      </c>
      <c r="K120">
        <f>IF(AND(OR('Data entry '!R120="x",'Data entry '!R120="X"),'Data entry '!$C$6&lt;'Data entry '!$F120),1,0)</f>
        <v>0</v>
      </c>
      <c r="L120">
        <f>IF(AND(OR('Data entry '!S120="x",'Data entry '!S120="X"),'Data entry '!$C$6&lt;'Data entry '!$F120),1,0)</f>
        <v>0</v>
      </c>
      <c r="M120">
        <f>IF(OR('Data entry '!G120="Y",'Data entry '!G120="y"),1,0)</f>
        <v>0</v>
      </c>
    </row>
    <row r="121" spans="1:13" ht="12.75">
      <c r="A121">
        <f>IF(AND(OR('Data entry '!H121="x",'Data entry '!H121="X"),'Data entry '!$C$6&lt;'Data entry '!$F121),1,0)</f>
        <v>0</v>
      </c>
      <c r="B121">
        <f>IF(AND(OR('Data entry '!I121="x",'Data entry '!I121="X"),'Data entry '!$C$6&lt;'Data entry '!$F121),1,0)</f>
        <v>0</v>
      </c>
      <c r="C121">
        <f>IF(AND(OR('Data entry '!J121="x",'Data entry '!J121="X"),'Data entry '!$C$6&lt;'Data entry '!$F121),1,0)</f>
        <v>0</v>
      </c>
      <c r="D121">
        <f>IF(AND(OR('Data entry '!K121="x",'Data entry '!K121="X"),'Data entry '!$C$6&lt;'Data entry '!$F121),1,0)</f>
        <v>0</v>
      </c>
      <c r="E121">
        <f>IF(AND(OR('Data entry '!L121="x",'Data entry '!L121="X"),'Data entry '!$C$6&lt;'Data entry '!$F121),1,0)</f>
        <v>0</v>
      </c>
      <c r="F121">
        <f>IF(AND(OR('Data entry '!M121="x",'Data entry '!M121="X"),'Data entry '!$C$6&lt;'Data entry '!$F121),1,0)</f>
        <v>0</v>
      </c>
      <c r="G121">
        <f>IF(AND(OR('Data entry '!N121="x",'Data entry '!N121="X"),'Data entry '!$C$6&lt;'Data entry '!$F121),1,0)</f>
        <v>0</v>
      </c>
      <c r="H121">
        <f>IF(AND(OR('Data entry '!O121="x",'Data entry '!O121="X"),'Data entry '!$C$6&lt;'Data entry '!$F121),1,0)</f>
        <v>0</v>
      </c>
      <c r="I121">
        <f>IF(AND(OR('Data entry '!P121="x",'Data entry '!P121="X"),'Data entry '!$C$6&lt;'Data entry '!$F121),1,0)</f>
        <v>0</v>
      </c>
      <c r="J121">
        <f>IF(AND(OR('Data entry '!Q121="x",'Data entry '!Q121="X"),'Data entry '!$C$6&lt;'Data entry '!$F121),1,0)</f>
        <v>0</v>
      </c>
      <c r="K121">
        <f>IF(AND(OR('Data entry '!R121="x",'Data entry '!R121="X"),'Data entry '!$C$6&lt;'Data entry '!$F121),1,0)</f>
        <v>0</v>
      </c>
      <c r="L121">
        <f>IF(AND(OR('Data entry '!S121="x",'Data entry '!S121="X"),'Data entry '!$C$6&lt;'Data entry '!$F121),1,0)</f>
        <v>0</v>
      </c>
      <c r="M121">
        <f>IF(OR('Data entry '!G121="Y",'Data entry '!G121="y"),1,0)</f>
        <v>0</v>
      </c>
    </row>
    <row r="122" spans="1:13" ht="12.75">
      <c r="A122">
        <f>IF(AND(OR('Data entry '!H122="x",'Data entry '!H122="X"),'Data entry '!$C$6&lt;'Data entry '!$F122),1,0)</f>
        <v>0</v>
      </c>
      <c r="B122">
        <f>IF(AND(OR('Data entry '!I122="x",'Data entry '!I122="X"),'Data entry '!$C$6&lt;'Data entry '!$F122),1,0)</f>
        <v>0</v>
      </c>
      <c r="C122">
        <f>IF(AND(OR('Data entry '!J122="x",'Data entry '!J122="X"),'Data entry '!$C$6&lt;'Data entry '!$F122),1,0)</f>
        <v>0</v>
      </c>
      <c r="D122">
        <f>IF(AND(OR('Data entry '!K122="x",'Data entry '!K122="X"),'Data entry '!$C$6&lt;'Data entry '!$F122),1,0)</f>
        <v>0</v>
      </c>
      <c r="E122">
        <f>IF(AND(OR('Data entry '!L122="x",'Data entry '!L122="X"),'Data entry '!$C$6&lt;'Data entry '!$F122),1,0)</f>
        <v>0</v>
      </c>
      <c r="F122">
        <f>IF(AND(OR('Data entry '!M122="x",'Data entry '!M122="X"),'Data entry '!$C$6&lt;'Data entry '!$F122),1,0)</f>
        <v>0</v>
      </c>
      <c r="G122">
        <f>IF(AND(OR('Data entry '!N122="x",'Data entry '!N122="X"),'Data entry '!$C$6&lt;'Data entry '!$F122),1,0)</f>
        <v>0</v>
      </c>
      <c r="H122">
        <f>IF(AND(OR('Data entry '!O122="x",'Data entry '!O122="X"),'Data entry '!$C$6&lt;'Data entry '!$F122),1,0)</f>
        <v>0</v>
      </c>
      <c r="I122">
        <f>IF(AND(OR('Data entry '!P122="x",'Data entry '!P122="X"),'Data entry '!$C$6&lt;'Data entry '!$F122),1,0)</f>
        <v>0</v>
      </c>
      <c r="J122">
        <f>IF(AND(OR('Data entry '!Q122="x",'Data entry '!Q122="X"),'Data entry '!$C$6&lt;'Data entry '!$F122),1,0)</f>
        <v>0</v>
      </c>
      <c r="K122">
        <f>IF(AND(OR('Data entry '!R122="x",'Data entry '!R122="X"),'Data entry '!$C$6&lt;'Data entry '!$F122),1,0)</f>
        <v>0</v>
      </c>
      <c r="L122">
        <f>IF(AND(OR('Data entry '!S122="x",'Data entry '!S122="X"),'Data entry '!$C$6&lt;'Data entry '!$F122),1,0)</f>
        <v>0</v>
      </c>
      <c r="M122">
        <f>IF(OR('Data entry '!G122="Y",'Data entry '!G122="y"),1,0)</f>
        <v>0</v>
      </c>
    </row>
    <row r="123" spans="1:13" ht="12.75">
      <c r="A123">
        <f>IF(AND(OR('Data entry '!H123="x",'Data entry '!H123="X"),'Data entry '!$C$6&lt;'Data entry '!$F123),1,0)</f>
        <v>0</v>
      </c>
      <c r="B123">
        <f>IF(AND(OR('Data entry '!I123="x",'Data entry '!I123="X"),'Data entry '!$C$6&lt;'Data entry '!$F123),1,0)</f>
        <v>0</v>
      </c>
      <c r="C123">
        <f>IF(AND(OR('Data entry '!J123="x",'Data entry '!J123="X"),'Data entry '!$C$6&lt;'Data entry '!$F123),1,0)</f>
        <v>0</v>
      </c>
      <c r="D123">
        <f>IF(AND(OR('Data entry '!K123="x",'Data entry '!K123="X"),'Data entry '!$C$6&lt;'Data entry '!$F123),1,0)</f>
        <v>0</v>
      </c>
      <c r="E123">
        <f>IF(AND(OR('Data entry '!L123="x",'Data entry '!L123="X"),'Data entry '!$C$6&lt;'Data entry '!$F123),1,0)</f>
        <v>0</v>
      </c>
      <c r="F123">
        <f>IF(AND(OR('Data entry '!M123="x",'Data entry '!M123="X"),'Data entry '!$C$6&lt;'Data entry '!$F123),1,0)</f>
        <v>0</v>
      </c>
      <c r="G123">
        <f>IF(AND(OR('Data entry '!N123="x",'Data entry '!N123="X"),'Data entry '!$C$6&lt;'Data entry '!$F123),1,0)</f>
        <v>0</v>
      </c>
      <c r="H123">
        <f>IF(AND(OR('Data entry '!O123="x",'Data entry '!O123="X"),'Data entry '!$C$6&lt;'Data entry '!$F123),1,0)</f>
        <v>0</v>
      </c>
      <c r="I123">
        <f>IF(AND(OR('Data entry '!P123="x",'Data entry '!P123="X"),'Data entry '!$C$6&lt;'Data entry '!$F123),1,0)</f>
        <v>0</v>
      </c>
      <c r="J123">
        <f>IF(AND(OR('Data entry '!Q123="x",'Data entry '!Q123="X"),'Data entry '!$C$6&lt;'Data entry '!$F123),1,0)</f>
        <v>0</v>
      </c>
      <c r="K123">
        <f>IF(AND(OR('Data entry '!R123="x",'Data entry '!R123="X"),'Data entry '!$C$6&lt;'Data entry '!$F123),1,0)</f>
        <v>0</v>
      </c>
      <c r="L123">
        <f>IF(AND(OR('Data entry '!S123="x",'Data entry '!S123="X"),'Data entry '!$C$6&lt;'Data entry '!$F123),1,0)</f>
        <v>0</v>
      </c>
      <c r="M123">
        <f>IF(OR('Data entry '!G123="Y",'Data entry '!G123="y"),1,0)</f>
        <v>0</v>
      </c>
    </row>
    <row r="124" spans="1:13" ht="12.75">
      <c r="A124">
        <f>IF(AND(OR('Data entry '!H124="x",'Data entry '!H124="X"),'Data entry '!$C$6&lt;'Data entry '!$F124),1,0)</f>
        <v>0</v>
      </c>
      <c r="B124">
        <f>IF(AND(OR('Data entry '!I124="x",'Data entry '!I124="X"),'Data entry '!$C$6&lt;'Data entry '!$F124),1,0)</f>
        <v>0</v>
      </c>
      <c r="C124">
        <f>IF(AND(OR('Data entry '!J124="x",'Data entry '!J124="X"),'Data entry '!$C$6&lt;'Data entry '!$F124),1,0)</f>
        <v>0</v>
      </c>
      <c r="D124">
        <f>IF(AND(OR('Data entry '!K124="x",'Data entry '!K124="X"),'Data entry '!$C$6&lt;'Data entry '!$F124),1,0)</f>
        <v>0</v>
      </c>
      <c r="E124">
        <f>IF(AND(OR('Data entry '!L124="x",'Data entry '!L124="X"),'Data entry '!$C$6&lt;'Data entry '!$F124),1,0)</f>
        <v>0</v>
      </c>
      <c r="F124">
        <f>IF(AND(OR('Data entry '!M124="x",'Data entry '!M124="X"),'Data entry '!$C$6&lt;'Data entry '!$F124),1,0)</f>
        <v>0</v>
      </c>
      <c r="G124">
        <f>IF(AND(OR('Data entry '!N124="x",'Data entry '!N124="X"),'Data entry '!$C$6&lt;'Data entry '!$F124),1,0)</f>
        <v>0</v>
      </c>
      <c r="H124">
        <f>IF(AND(OR('Data entry '!O124="x",'Data entry '!O124="X"),'Data entry '!$C$6&lt;'Data entry '!$F124),1,0)</f>
        <v>0</v>
      </c>
      <c r="I124">
        <f>IF(AND(OR('Data entry '!P124="x",'Data entry '!P124="X"),'Data entry '!$C$6&lt;'Data entry '!$F124),1,0)</f>
        <v>0</v>
      </c>
      <c r="J124">
        <f>IF(AND(OR('Data entry '!Q124="x",'Data entry '!Q124="X"),'Data entry '!$C$6&lt;'Data entry '!$F124),1,0)</f>
        <v>0</v>
      </c>
      <c r="K124">
        <f>IF(AND(OR('Data entry '!R124="x",'Data entry '!R124="X"),'Data entry '!$C$6&lt;'Data entry '!$F124),1,0)</f>
        <v>0</v>
      </c>
      <c r="L124">
        <f>IF(AND(OR('Data entry '!S124="x",'Data entry '!S124="X"),'Data entry '!$C$6&lt;'Data entry '!$F124),1,0)</f>
        <v>0</v>
      </c>
      <c r="M124">
        <f>IF(OR('Data entry '!G124="Y",'Data entry '!G124="y"),1,0)</f>
        <v>0</v>
      </c>
    </row>
    <row r="125" spans="1:13" ht="12.75">
      <c r="A125">
        <f>IF(AND(OR('Data entry '!H125="x",'Data entry '!H125="X"),'Data entry '!$C$6&lt;'Data entry '!$F125),1,0)</f>
        <v>0</v>
      </c>
      <c r="B125">
        <f>IF(AND(OR('Data entry '!I125="x",'Data entry '!I125="X"),'Data entry '!$C$6&lt;'Data entry '!$F125),1,0)</f>
        <v>0</v>
      </c>
      <c r="C125">
        <f>IF(AND(OR('Data entry '!J125="x",'Data entry '!J125="X"),'Data entry '!$C$6&lt;'Data entry '!$F125),1,0)</f>
        <v>0</v>
      </c>
      <c r="D125">
        <f>IF(AND(OR('Data entry '!K125="x",'Data entry '!K125="X"),'Data entry '!$C$6&lt;'Data entry '!$F125),1,0)</f>
        <v>0</v>
      </c>
      <c r="E125">
        <f>IF(AND(OR('Data entry '!L125="x",'Data entry '!L125="X"),'Data entry '!$C$6&lt;'Data entry '!$F125),1,0)</f>
        <v>0</v>
      </c>
      <c r="F125">
        <f>IF(AND(OR('Data entry '!M125="x",'Data entry '!M125="X"),'Data entry '!$C$6&lt;'Data entry '!$F125),1,0)</f>
        <v>0</v>
      </c>
      <c r="G125">
        <f>IF(AND(OR('Data entry '!N125="x",'Data entry '!N125="X"),'Data entry '!$C$6&lt;'Data entry '!$F125),1,0)</f>
        <v>0</v>
      </c>
      <c r="H125">
        <f>IF(AND(OR('Data entry '!O125="x",'Data entry '!O125="X"),'Data entry '!$C$6&lt;'Data entry '!$F125),1,0)</f>
        <v>0</v>
      </c>
      <c r="I125">
        <f>IF(AND(OR('Data entry '!P125="x",'Data entry '!P125="X"),'Data entry '!$C$6&lt;'Data entry '!$F125),1,0)</f>
        <v>0</v>
      </c>
      <c r="J125">
        <f>IF(AND(OR('Data entry '!Q125="x",'Data entry '!Q125="X"),'Data entry '!$C$6&lt;'Data entry '!$F125),1,0)</f>
        <v>0</v>
      </c>
      <c r="K125">
        <f>IF(AND(OR('Data entry '!R125="x",'Data entry '!R125="X"),'Data entry '!$C$6&lt;'Data entry '!$F125),1,0)</f>
        <v>0</v>
      </c>
      <c r="L125">
        <f>IF(AND(OR('Data entry '!S125="x",'Data entry '!S125="X"),'Data entry '!$C$6&lt;'Data entry '!$F125),1,0)</f>
        <v>0</v>
      </c>
      <c r="M125">
        <f>IF(OR('Data entry '!G125="Y",'Data entry '!G125="y"),1,0)</f>
        <v>0</v>
      </c>
    </row>
    <row r="126" spans="1:13" ht="12.75">
      <c r="A126">
        <f>IF(AND(OR('Data entry '!H126="x",'Data entry '!H126="X"),'Data entry '!$C$6&lt;'Data entry '!$F126),1,0)</f>
        <v>0</v>
      </c>
      <c r="B126">
        <f>IF(AND(OR('Data entry '!I126="x",'Data entry '!I126="X"),'Data entry '!$C$6&lt;'Data entry '!$F126),1,0)</f>
        <v>0</v>
      </c>
      <c r="C126">
        <f>IF(AND(OR('Data entry '!J126="x",'Data entry '!J126="X"),'Data entry '!$C$6&lt;'Data entry '!$F126),1,0)</f>
        <v>0</v>
      </c>
      <c r="D126">
        <f>IF(AND(OR('Data entry '!K126="x",'Data entry '!K126="X"),'Data entry '!$C$6&lt;'Data entry '!$F126),1,0)</f>
        <v>0</v>
      </c>
      <c r="E126">
        <f>IF(AND(OR('Data entry '!L126="x",'Data entry '!L126="X"),'Data entry '!$C$6&lt;'Data entry '!$F126),1,0)</f>
        <v>0</v>
      </c>
      <c r="F126">
        <f>IF(AND(OR('Data entry '!M126="x",'Data entry '!M126="X"),'Data entry '!$C$6&lt;'Data entry '!$F126),1,0)</f>
        <v>0</v>
      </c>
      <c r="G126">
        <f>IF(AND(OR('Data entry '!N126="x",'Data entry '!N126="X"),'Data entry '!$C$6&lt;'Data entry '!$F126),1,0)</f>
        <v>0</v>
      </c>
      <c r="H126">
        <f>IF(AND(OR('Data entry '!O126="x",'Data entry '!O126="X"),'Data entry '!$C$6&lt;'Data entry '!$F126),1,0)</f>
        <v>0</v>
      </c>
      <c r="I126">
        <f>IF(AND(OR('Data entry '!P126="x",'Data entry '!P126="X"),'Data entry '!$C$6&lt;'Data entry '!$F126),1,0)</f>
        <v>0</v>
      </c>
      <c r="J126">
        <f>IF(AND(OR('Data entry '!Q126="x",'Data entry '!Q126="X"),'Data entry '!$C$6&lt;'Data entry '!$F126),1,0)</f>
        <v>0</v>
      </c>
      <c r="K126">
        <f>IF(AND(OR('Data entry '!R126="x",'Data entry '!R126="X"),'Data entry '!$C$6&lt;'Data entry '!$F126),1,0)</f>
        <v>0</v>
      </c>
      <c r="L126">
        <f>IF(AND(OR('Data entry '!S126="x",'Data entry '!S126="X"),'Data entry '!$C$6&lt;'Data entry '!$F126),1,0)</f>
        <v>0</v>
      </c>
      <c r="M126">
        <f>IF(OR('Data entry '!G126="Y",'Data entry '!G126="y"),1,0)</f>
        <v>0</v>
      </c>
    </row>
    <row r="127" spans="1:13" ht="12.75">
      <c r="A127">
        <f>IF(AND(OR('Data entry '!H127="x",'Data entry '!H127="X"),'Data entry '!$C$6&lt;'Data entry '!$F127),1,0)</f>
        <v>0</v>
      </c>
      <c r="B127">
        <f>IF(AND(OR('Data entry '!I127="x",'Data entry '!I127="X"),'Data entry '!$C$6&lt;'Data entry '!$F127),1,0)</f>
        <v>0</v>
      </c>
      <c r="C127">
        <f>IF(AND(OR('Data entry '!J127="x",'Data entry '!J127="X"),'Data entry '!$C$6&lt;'Data entry '!$F127),1,0)</f>
        <v>0</v>
      </c>
      <c r="D127">
        <f>IF(AND(OR('Data entry '!K127="x",'Data entry '!K127="X"),'Data entry '!$C$6&lt;'Data entry '!$F127),1,0)</f>
        <v>0</v>
      </c>
      <c r="E127">
        <f>IF(AND(OR('Data entry '!L127="x",'Data entry '!L127="X"),'Data entry '!$C$6&lt;'Data entry '!$F127),1,0)</f>
        <v>0</v>
      </c>
      <c r="F127">
        <f>IF(AND(OR('Data entry '!M127="x",'Data entry '!M127="X"),'Data entry '!$C$6&lt;'Data entry '!$F127),1,0)</f>
        <v>0</v>
      </c>
      <c r="G127">
        <f>IF(AND(OR('Data entry '!N127="x",'Data entry '!N127="X"),'Data entry '!$C$6&lt;'Data entry '!$F127),1,0)</f>
        <v>0</v>
      </c>
      <c r="H127">
        <f>IF(AND(OR('Data entry '!O127="x",'Data entry '!O127="X"),'Data entry '!$C$6&lt;'Data entry '!$F127),1,0)</f>
        <v>0</v>
      </c>
      <c r="I127">
        <f>IF(AND(OR('Data entry '!P127="x",'Data entry '!P127="X"),'Data entry '!$C$6&lt;'Data entry '!$F127),1,0)</f>
        <v>0</v>
      </c>
      <c r="J127">
        <f>IF(AND(OR('Data entry '!Q127="x",'Data entry '!Q127="X"),'Data entry '!$C$6&lt;'Data entry '!$F127),1,0)</f>
        <v>0</v>
      </c>
      <c r="K127">
        <f>IF(AND(OR('Data entry '!R127="x",'Data entry '!R127="X"),'Data entry '!$C$6&lt;'Data entry '!$F127),1,0)</f>
        <v>0</v>
      </c>
      <c r="L127">
        <f>IF(AND(OR('Data entry '!S127="x",'Data entry '!S127="X"),'Data entry '!$C$6&lt;'Data entry '!$F127),1,0)</f>
        <v>0</v>
      </c>
      <c r="M127">
        <f>IF(OR('Data entry '!G127="Y",'Data entry '!G127="y"),1,0)</f>
        <v>0</v>
      </c>
    </row>
    <row r="128" spans="1:13" ht="12.75">
      <c r="A128">
        <f>IF(AND(OR('Data entry '!H128="x",'Data entry '!H128="X"),'Data entry '!$C$6&lt;'Data entry '!$F128),1,0)</f>
        <v>0</v>
      </c>
      <c r="B128">
        <f>IF(AND(OR('Data entry '!I128="x",'Data entry '!I128="X"),'Data entry '!$C$6&lt;'Data entry '!$F128),1,0)</f>
        <v>0</v>
      </c>
      <c r="C128">
        <f>IF(AND(OR('Data entry '!J128="x",'Data entry '!J128="X"),'Data entry '!$C$6&lt;'Data entry '!$F128),1,0)</f>
        <v>0</v>
      </c>
      <c r="D128">
        <f>IF(AND(OR('Data entry '!K128="x",'Data entry '!K128="X"),'Data entry '!$C$6&lt;'Data entry '!$F128),1,0)</f>
        <v>0</v>
      </c>
      <c r="E128">
        <f>IF(AND(OR('Data entry '!L128="x",'Data entry '!L128="X"),'Data entry '!$C$6&lt;'Data entry '!$F128),1,0)</f>
        <v>0</v>
      </c>
      <c r="F128">
        <f>IF(AND(OR('Data entry '!M128="x",'Data entry '!M128="X"),'Data entry '!$C$6&lt;'Data entry '!$F128),1,0)</f>
        <v>0</v>
      </c>
      <c r="G128">
        <f>IF(AND(OR('Data entry '!N128="x",'Data entry '!N128="X"),'Data entry '!$C$6&lt;'Data entry '!$F128),1,0)</f>
        <v>0</v>
      </c>
      <c r="H128">
        <f>IF(AND(OR('Data entry '!O128="x",'Data entry '!O128="X"),'Data entry '!$C$6&lt;'Data entry '!$F128),1,0)</f>
        <v>0</v>
      </c>
      <c r="I128">
        <f>IF(AND(OR('Data entry '!P128="x",'Data entry '!P128="X"),'Data entry '!$C$6&lt;'Data entry '!$F128),1,0)</f>
        <v>0</v>
      </c>
      <c r="J128">
        <f>IF(AND(OR('Data entry '!Q128="x",'Data entry '!Q128="X"),'Data entry '!$C$6&lt;'Data entry '!$F128),1,0)</f>
        <v>0</v>
      </c>
      <c r="K128">
        <f>IF(AND(OR('Data entry '!R128="x",'Data entry '!R128="X"),'Data entry '!$C$6&lt;'Data entry '!$F128),1,0)</f>
        <v>0</v>
      </c>
      <c r="L128">
        <f>IF(AND(OR('Data entry '!S128="x",'Data entry '!S128="X"),'Data entry '!$C$6&lt;'Data entry '!$F128),1,0)</f>
        <v>0</v>
      </c>
      <c r="M128">
        <f>IF(OR('Data entry '!G128="Y",'Data entry '!G128="y"),1,0)</f>
        <v>0</v>
      </c>
    </row>
    <row r="129" spans="1:13" ht="12.75">
      <c r="A129">
        <f>IF(AND(OR('Data entry '!H129="x",'Data entry '!H129="X"),'Data entry '!$C$6&lt;'Data entry '!$F129),1,0)</f>
        <v>0</v>
      </c>
      <c r="B129">
        <f>IF(AND(OR('Data entry '!I129="x",'Data entry '!I129="X"),'Data entry '!$C$6&lt;'Data entry '!$F129),1,0)</f>
        <v>0</v>
      </c>
      <c r="C129">
        <f>IF(AND(OR('Data entry '!J129="x",'Data entry '!J129="X"),'Data entry '!$C$6&lt;'Data entry '!$F129),1,0)</f>
        <v>0</v>
      </c>
      <c r="D129">
        <f>IF(AND(OR('Data entry '!K129="x",'Data entry '!K129="X"),'Data entry '!$C$6&lt;'Data entry '!$F129),1,0)</f>
        <v>0</v>
      </c>
      <c r="E129">
        <f>IF(AND(OR('Data entry '!L129="x",'Data entry '!L129="X"),'Data entry '!$C$6&lt;'Data entry '!$F129),1,0)</f>
        <v>0</v>
      </c>
      <c r="F129">
        <f>IF(AND(OR('Data entry '!M129="x",'Data entry '!M129="X"),'Data entry '!$C$6&lt;'Data entry '!$F129),1,0)</f>
        <v>0</v>
      </c>
      <c r="G129">
        <f>IF(AND(OR('Data entry '!N129="x",'Data entry '!N129="X"),'Data entry '!$C$6&lt;'Data entry '!$F129),1,0)</f>
        <v>0</v>
      </c>
      <c r="H129">
        <f>IF(AND(OR('Data entry '!O129="x",'Data entry '!O129="X"),'Data entry '!$C$6&lt;'Data entry '!$F129),1,0)</f>
        <v>0</v>
      </c>
      <c r="I129">
        <f>IF(AND(OR('Data entry '!P129="x",'Data entry '!P129="X"),'Data entry '!$C$6&lt;'Data entry '!$F129),1,0)</f>
        <v>0</v>
      </c>
      <c r="J129">
        <f>IF(AND(OR('Data entry '!Q129="x",'Data entry '!Q129="X"),'Data entry '!$C$6&lt;'Data entry '!$F129),1,0)</f>
        <v>0</v>
      </c>
      <c r="K129">
        <f>IF(AND(OR('Data entry '!R129="x",'Data entry '!R129="X"),'Data entry '!$C$6&lt;'Data entry '!$F129),1,0)</f>
        <v>0</v>
      </c>
      <c r="L129">
        <f>IF(AND(OR('Data entry '!S129="x",'Data entry '!S129="X"),'Data entry '!$C$6&lt;'Data entry '!$F129),1,0)</f>
        <v>0</v>
      </c>
      <c r="M129">
        <f>IF(OR('Data entry '!G129="Y",'Data entry '!G129="y"),1,0)</f>
        <v>0</v>
      </c>
    </row>
    <row r="130" spans="1:13" ht="12.75">
      <c r="A130">
        <f>IF(AND(OR('Data entry '!H130="x",'Data entry '!H130="X"),'Data entry '!$C$6&lt;'Data entry '!$F130),1,0)</f>
        <v>0</v>
      </c>
      <c r="B130">
        <f>IF(AND(OR('Data entry '!I130="x",'Data entry '!I130="X"),'Data entry '!$C$6&lt;'Data entry '!$F130),1,0)</f>
        <v>0</v>
      </c>
      <c r="C130">
        <f>IF(AND(OR('Data entry '!J130="x",'Data entry '!J130="X"),'Data entry '!$C$6&lt;'Data entry '!$F130),1,0)</f>
        <v>0</v>
      </c>
      <c r="D130">
        <f>IF(AND(OR('Data entry '!K130="x",'Data entry '!K130="X"),'Data entry '!$C$6&lt;'Data entry '!$F130),1,0)</f>
        <v>0</v>
      </c>
      <c r="E130">
        <f>IF(AND(OR('Data entry '!L130="x",'Data entry '!L130="X"),'Data entry '!$C$6&lt;'Data entry '!$F130),1,0)</f>
        <v>0</v>
      </c>
      <c r="F130">
        <f>IF(AND(OR('Data entry '!M130="x",'Data entry '!M130="X"),'Data entry '!$C$6&lt;'Data entry '!$F130),1,0)</f>
        <v>0</v>
      </c>
      <c r="G130">
        <f>IF(AND(OR('Data entry '!N130="x",'Data entry '!N130="X"),'Data entry '!$C$6&lt;'Data entry '!$F130),1,0)</f>
        <v>0</v>
      </c>
      <c r="H130">
        <f>IF(AND(OR('Data entry '!O130="x",'Data entry '!O130="X"),'Data entry '!$C$6&lt;'Data entry '!$F130),1,0)</f>
        <v>0</v>
      </c>
      <c r="I130">
        <f>IF(AND(OR('Data entry '!P130="x",'Data entry '!P130="X"),'Data entry '!$C$6&lt;'Data entry '!$F130),1,0)</f>
        <v>0</v>
      </c>
      <c r="J130">
        <f>IF(AND(OR('Data entry '!Q130="x",'Data entry '!Q130="X"),'Data entry '!$C$6&lt;'Data entry '!$F130),1,0)</f>
        <v>0</v>
      </c>
      <c r="K130">
        <f>IF(AND(OR('Data entry '!R130="x",'Data entry '!R130="X"),'Data entry '!$C$6&lt;'Data entry '!$F130),1,0)</f>
        <v>0</v>
      </c>
      <c r="L130">
        <f>IF(AND(OR('Data entry '!S130="x",'Data entry '!S130="X"),'Data entry '!$C$6&lt;'Data entry '!$F130),1,0)</f>
        <v>0</v>
      </c>
      <c r="M130">
        <f>IF(OR('Data entry '!G130="Y",'Data entry '!G130="y"),1,0)</f>
        <v>0</v>
      </c>
    </row>
    <row r="131" spans="1:13" ht="12.75">
      <c r="A131">
        <f>IF(AND(OR('Data entry '!H131="x",'Data entry '!H131="X"),'Data entry '!$C$6&lt;'Data entry '!$F131),1,0)</f>
        <v>0</v>
      </c>
      <c r="B131">
        <f>IF(AND(OR('Data entry '!I131="x",'Data entry '!I131="X"),'Data entry '!$C$6&lt;'Data entry '!$F131),1,0)</f>
        <v>0</v>
      </c>
      <c r="C131">
        <f>IF(AND(OR('Data entry '!J131="x",'Data entry '!J131="X"),'Data entry '!$C$6&lt;'Data entry '!$F131),1,0)</f>
        <v>0</v>
      </c>
      <c r="D131">
        <f>IF(AND(OR('Data entry '!K131="x",'Data entry '!K131="X"),'Data entry '!$C$6&lt;'Data entry '!$F131),1,0)</f>
        <v>0</v>
      </c>
      <c r="E131">
        <f>IF(AND(OR('Data entry '!L131="x",'Data entry '!L131="X"),'Data entry '!$C$6&lt;'Data entry '!$F131),1,0)</f>
        <v>0</v>
      </c>
      <c r="F131">
        <f>IF(AND(OR('Data entry '!M131="x",'Data entry '!M131="X"),'Data entry '!$C$6&lt;'Data entry '!$F131),1,0)</f>
        <v>0</v>
      </c>
      <c r="G131">
        <f>IF(AND(OR('Data entry '!N131="x",'Data entry '!N131="X"),'Data entry '!$C$6&lt;'Data entry '!$F131),1,0)</f>
        <v>0</v>
      </c>
      <c r="H131">
        <f>IF(AND(OR('Data entry '!O131="x",'Data entry '!O131="X"),'Data entry '!$C$6&lt;'Data entry '!$F131),1,0)</f>
        <v>0</v>
      </c>
      <c r="I131">
        <f>IF(AND(OR('Data entry '!P131="x",'Data entry '!P131="X"),'Data entry '!$C$6&lt;'Data entry '!$F131),1,0)</f>
        <v>0</v>
      </c>
      <c r="J131">
        <f>IF(AND(OR('Data entry '!Q131="x",'Data entry '!Q131="X"),'Data entry '!$C$6&lt;'Data entry '!$F131),1,0)</f>
        <v>0</v>
      </c>
      <c r="K131">
        <f>IF(AND(OR('Data entry '!R131="x",'Data entry '!R131="X"),'Data entry '!$C$6&lt;'Data entry '!$F131),1,0)</f>
        <v>0</v>
      </c>
      <c r="L131">
        <f>IF(AND(OR('Data entry '!S131="x",'Data entry '!S131="X"),'Data entry '!$C$6&lt;'Data entry '!$F131),1,0)</f>
        <v>0</v>
      </c>
      <c r="M131">
        <f>IF(OR('Data entry '!G131="Y",'Data entry '!G131="y"),1,0)</f>
        <v>0</v>
      </c>
    </row>
    <row r="132" spans="1:13" ht="12.75">
      <c r="A132">
        <f>IF(AND(OR('Data entry '!H132="x",'Data entry '!H132="X"),'Data entry '!$C$6&lt;'Data entry '!$F132),1,0)</f>
        <v>0</v>
      </c>
      <c r="B132">
        <f>IF(AND(OR('Data entry '!I132="x",'Data entry '!I132="X"),'Data entry '!$C$6&lt;'Data entry '!$F132),1,0)</f>
        <v>0</v>
      </c>
      <c r="C132">
        <f>IF(AND(OR('Data entry '!J132="x",'Data entry '!J132="X"),'Data entry '!$C$6&lt;'Data entry '!$F132),1,0)</f>
        <v>0</v>
      </c>
      <c r="D132">
        <f>IF(AND(OR('Data entry '!K132="x",'Data entry '!K132="X"),'Data entry '!$C$6&lt;'Data entry '!$F132),1,0)</f>
        <v>0</v>
      </c>
      <c r="E132">
        <f>IF(AND(OR('Data entry '!L132="x",'Data entry '!L132="X"),'Data entry '!$C$6&lt;'Data entry '!$F132),1,0)</f>
        <v>0</v>
      </c>
      <c r="F132">
        <f>IF(AND(OR('Data entry '!M132="x",'Data entry '!M132="X"),'Data entry '!$C$6&lt;'Data entry '!$F132),1,0)</f>
        <v>0</v>
      </c>
      <c r="G132">
        <f>IF(AND(OR('Data entry '!N132="x",'Data entry '!N132="X"),'Data entry '!$C$6&lt;'Data entry '!$F132),1,0)</f>
        <v>0</v>
      </c>
      <c r="H132">
        <f>IF(AND(OR('Data entry '!O132="x",'Data entry '!O132="X"),'Data entry '!$C$6&lt;'Data entry '!$F132),1,0)</f>
        <v>0</v>
      </c>
      <c r="I132">
        <f>IF(AND(OR('Data entry '!P132="x",'Data entry '!P132="X"),'Data entry '!$C$6&lt;'Data entry '!$F132),1,0)</f>
        <v>0</v>
      </c>
      <c r="J132">
        <f>IF(AND(OR('Data entry '!Q132="x",'Data entry '!Q132="X"),'Data entry '!$C$6&lt;'Data entry '!$F132),1,0)</f>
        <v>0</v>
      </c>
      <c r="K132">
        <f>IF(AND(OR('Data entry '!R132="x",'Data entry '!R132="X"),'Data entry '!$C$6&lt;'Data entry '!$F132),1,0)</f>
        <v>0</v>
      </c>
      <c r="L132">
        <f>IF(AND(OR('Data entry '!S132="x",'Data entry '!S132="X"),'Data entry '!$C$6&lt;'Data entry '!$F132),1,0)</f>
        <v>0</v>
      </c>
      <c r="M132">
        <f>IF(OR('Data entry '!G132="Y",'Data entry '!G132="y"),1,0)</f>
        <v>0</v>
      </c>
    </row>
    <row r="133" spans="1:13" ht="12.75">
      <c r="A133">
        <f>IF(AND(OR('Data entry '!H133="x",'Data entry '!H133="X"),'Data entry '!$C$6&lt;'Data entry '!$F133),1,0)</f>
        <v>0</v>
      </c>
      <c r="B133">
        <f>IF(AND(OR('Data entry '!I133="x",'Data entry '!I133="X"),'Data entry '!$C$6&lt;'Data entry '!$F133),1,0)</f>
        <v>0</v>
      </c>
      <c r="C133">
        <f>IF(AND(OR('Data entry '!J133="x",'Data entry '!J133="X"),'Data entry '!$C$6&lt;'Data entry '!$F133),1,0)</f>
        <v>0</v>
      </c>
      <c r="D133">
        <f>IF(AND(OR('Data entry '!K133="x",'Data entry '!K133="X"),'Data entry '!$C$6&lt;'Data entry '!$F133),1,0)</f>
        <v>0</v>
      </c>
      <c r="E133">
        <f>IF(AND(OR('Data entry '!L133="x",'Data entry '!L133="X"),'Data entry '!$C$6&lt;'Data entry '!$F133),1,0)</f>
        <v>0</v>
      </c>
      <c r="F133">
        <f>IF(AND(OR('Data entry '!M133="x",'Data entry '!M133="X"),'Data entry '!$C$6&lt;'Data entry '!$F133),1,0)</f>
        <v>0</v>
      </c>
      <c r="G133">
        <f>IF(AND(OR('Data entry '!N133="x",'Data entry '!N133="X"),'Data entry '!$C$6&lt;'Data entry '!$F133),1,0)</f>
        <v>0</v>
      </c>
      <c r="H133">
        <f>IF(AND(OR('Data entry '!O133="x",'Data entry '!O133="X"),'Data entry '!$C$6&lt;'Data entry '!$F133),1,0)</f>
        <v>0</v>
      </c>
      <c r="I133">
        <f>IF(AND(OR('Data entry '!P133="x",'Data entry '!P133="X"),'Data entry '!$C$6&lt;'Data entry '!$F133),1,0)</f>
        <v>0</v>
      </c>
      <c r="J133">
        <f>IF(AND(OR('Data entry '!Q133="x",'Data entry '!Q133="X"),'Data entry '!$C$6&lt;'Data entry '!$F133),1,0)</f>
        <v>0</v>
      </c>
      <c r="K133">
        <f>IF(AND(OR('Data entry '!R133="x",'Data entry '!R133="X"),'Data entry '!$C$6&lt;'Data entry '!$F133),1,0)</f>
        <v>0</v>
      </c>
      <c r="L133">
        <f>IF(AND(OR('Data entry '!S133="x",'Data entry '!S133="X"),'Data entry '!$C$6&lt;'Data entry '!$F133),1,0)</f>
        <v>0</v>
      </c>
      <c r="M133">
        <f>IF(OR('Data entry '!G133="Y",'Data entry '!G133="y"),1,0)</f>
        <v>0</v>
      </c>
    </row>
    <row r="134" spans="1:13" ht="12.75">
      <c r="A134">
        <f>IF(AND(OR('Data entry '!H134="x",'Data entry '!H134="X"),'Data entry '!$C$6&lt;'Data entry '!$F134),1,0)</f>
        <v>0</v>
      </c>
      <c r="B134">
        <f>IF(AND(OR('Data entry '!I134="x",'Data entry '!I134="X"),'Data entry '!$C$6&lt;'Data entry '!$F134),1,0)</f>
        <v>0</v>
      </c>
      <c r="C134">
        <f>IF(AND(OR('Data entry '!J134="x",'Data entry '!J134="X"),'Data entry '!$C$6&lt;'Data entry '!$F134),1,0)</f>
        <v>0</v>
      </c>
      <c r="D134">
        <f>IF(AND(OR('Data entry '!K134="x",'Data entry '!K134="X"),'Data entry '!$C$6&lt;'Data entry '!$F134),1,0)</f>
        <v>0</v>
      </c>
      <c r="E134">
        <f>IF(AND(OR('Data entry '!L134="x",'Data entry '!L134="X"),'Data entry '!$C$6&lt;'Data entry '!$F134),1,0)</f>
        <v>0</v>
      </c>
      <c r="F134">
        <f>IF(AND(OR('Data entry '!M134="x",'Data entry '!M134="X"),'Data entry '!$C$6&lt;'Data entry '!$F134),1,0)</f>
        <v>0</v>
      </c>
      <c r="G134">
        <f>IF(AND(OR('Data entry '!N134="x",'Data entry '!N134="X"),'Data entry '!$C$6&lt;'Data entry '!$F134),1,0)</f>
        <v>0</v>
      </c>
      <c r="H134">
        <f>IF(AND(OR('Data entry '!O134="x",'Data entry '!O134="X"),'Data entry '!$C$6&lt;'Data entry '!$F134),1,0)</f>
        <v>0</v>
      </c>
      <c r="I134">
        <f>IF(AND(OR('Data entry '!P134="x",'Data entry '!P134="X"),'Data entry '!$C$6&lt;'Data entry '!$F134),1,0)</f>
        <v>0</v>
      </c>
      <c r="J134">
        <f>IF(AND(OR('Data entry '!Q134="x",'Data entry '!Q134="X"),'Data entry '!$C$6&lt;'Data entry '!$F134),1,0)</f>
        <v>0</v>
      </c>
      <c r="K134">
        <f>IF(AND(OR('Data entry '!R134="x",'Data entry '!R134="X"),'Data entry '!$C$6&lt;'Data entry '!$F134),1,0)</f>
        <v>0</v>
      </c>
      <c r="L134">
        <f>IF(AND(OR('Data entry '!S134="x",'Data entry '!S134="X"),'Data entry '!$C$6&lt;'Data entry '!$F134),1,0)</f>
        <v>0</v>
      </c>
      <c r="M134">
        <f>IF(OR('Data entry '!G134="Y",'Data entry '!G134="y"),1,0)</f>
        <v>0</v>
      </c>
    </row>
    <row r="135" spans="1:13" ht="12.75">
      <c r="A135">
        <f>IF(AND(OR('Data entry '!H135="x",'Data entry '!H135="X"),'Data entry '!$C$6&lt;'Data entry '!$F135),1,0)</f>
        <v>0</v>
      </c>
      <c r="B135">
        <f>IF(AND(OR('Data entry '!I135="x",'Data entry '!I135="X"),'Data entry '!$C$6&lt;'Data entry '!$F135),1,0)</f>
        <v>0</v>
      </c>
      <c r="C135">
        <f>IF(AND(OR('Data entry '!J135="x",'Data entry '!J135="X"),'Data entry '!$C$6&lt;'Data entry '!$F135),1,0)</f>
        <v>0</v>
      </c>
      <c r="D135">
        <f>IF(AND(OR('Data entry '!K135="x",'Data entry '!K135="X"),'Data entry '!$C$6&lt;'Data entry '!$F135),1,0)</f>
        <v>0</v>
      </c>
      <c r="E135">
        <f>IF(AND(OR('Data entry '!L135="x",'Data entry '!L135="X"),'Data entry '!$C$6&lt;'Data entry '!$F135),1,0)</f>
        <v>0</v>
      </c>
      <c r="F135">
        <f>IF(AND(OR('Data entry '!M135="x",'Data entry '!M135="X"),'Data entry '!$C$6&lt;'Data entry '!$F135),1,0)</f>
        <v>0</v>
      </c>
      <c r="G135">
        <f>IF(AND(OR('Data entry '!N135="x",'Data entry '!N135="X"),'Data entry '!$C$6&lt;'Data entry '!$F135),1,0)</f>
        <v>0</v>
      </c>
      <c r="H135">
        <f>IF(AND(OR('Data entry '!O135="x",'Data entry '!O135="X"),'Data entry '!$C$6&lt;'Data entry '!$F135),1,0)</f>
        <v>0</v>
      </c>
      <c r="I135">
        <f>IF(AND(OR('Data entry '!P135="x",'Data entry '!P135="X"),'Data entry '!$C$6&lt;'Data entry '!$F135),1,0)</f>
        <v>0</v>
      </c>
      <c r="J135">
        <f>IF(AND(OR('Data entry '!Q135="x",'Data entry '!Q135="X"),'Data entry '!$C$6&lt;'Data entry '!$F135),1,0)</f>
        <v>0</v>
      </c>
      <c r="K135">
        <f>IF(AND(OR('Data entry '!R135="x",'Data entry '!R135="X"),'Data entry '!$C$6&lt;'Data entry '!$F135),1,0)</f>
        <v>0</v>
      </c>
      <c r="L135">
        <f>IF(AND(OR('Data entry '!S135="x",'Data entry '!S135="X"),'Data entry '!$C$6&lt;'Data entry '!$F135),1,0)</f>
        <v>0</v>
      </c>
      <c r="M135">
        <f>IF(OR('Data entry '!G135="Y",'Data entry '!G135="y"),1,0)</f>
        <v>0</v>
      </c>
    </row>
    <row r="136" spans="1:13" ht="12.75">
      <c r="A136">
        <f>IF(AND(OR('Data entry '!H136="x",'Data entry '!H136="X"),'Data entry '!$C$6&lt;'Data entry '!$F136),1,0)</f>
        <v>0</v>
      </c>
      <c r="B136">
        <f>IF(AND(OR('Data entry '!I136="x",'Data entry '!I136="X"),'Data entry '!$C$6&lt;'Data entry '!$F136),1,0)</f>
        <v>0</v>
      </c>
      <c r="C136">
        <f>IF(AND(OR('Data entry '!J136="x",'Data entry '!J136="X"),'Data entry '!$C$6&lt;'Data entry '!$F136),1,0)</f>
        <v>0</v>
      </c>
      <c r="D136">
        <f>IF(AND(OR('Data entry '!K136="x",'Data entry '!K136="X"),'Data entry '!$C$6&lt;'Data entry '!$F136),1,0)</f>
        <v>0</v>
      </c>
      <c r="E136">
        <f>IF(AND(OR('Data entry '!L136="x",'Data entry '!L136="X"),'Data entry '!$C$6&lt;'Data entry '!$F136),1,0)</f>
        <v>0</v>
      </c>
      <c r="F136">
        <f>IF(AND(OR('Data entry '!M136="x",'Data entry '!M136="X"),'Data entry '!$C$6&lt;'Data entry '!$F136),1,0)</f>
        <v>0</v>
      </c>
      <c r="G136">
        <f>IF(AND(OR('Data entry '!N136="x",'Data entry '!N136="X"),'Data entry '!$C$6&lt;'Data entry '!$F136),1,0)</f>
        <v>0</v>
      </c>
      <c r="H136">
        <f>IF(AND(OR('Data entry '!O136="x",'Data entry '!O136="X"),'Data entry '!$C$6&lt;'Data entry '!$F136),1,0)</f>
        <v>0</v>
      </c>
      <c r="I136">
        <f>IF(AND(OR('Data entry '!P136="x",'Data entry '!P136="X"),'Data entry '!$C$6&lt;'Data entry '!$F136),1,0)</f>
        <v>0</v>
      </c>
      <c r="J136">
        <f>IF(AND(OR('Data entry '!Q136="x",'Data entry '!Q136="X"),'Data entry '!$C$6&lt;'Data entry '!$F136),1,0)</f>
        <v>0</v>
      </c>
      <c r="K136">
        <f>IF(AND(OR('Data entry '!R136="x",'Data entry '!R136="X"),'Data entry '!$C$6&lt;'Data entry '!$F136),1,0)</f>
        <v>0</v>
      </c>
      <c r="L136">
        <f>IF(AND(OR('Data entry '!S136="x",'Data entry '!S136="X"),'Data entry '!$C$6&lt;'Data entry '!$F136),1,0)</f>
        <v>0</v>
      </c>
      <c r="M136">
        <f>IF(OR('Data entry '!G136="Y",'Data entry '!G136="y"),1,0)</f>
        <v>0</v>
      </c>
    </row>
    <row r="137" spans="1:13" ht="12.75">
      <c r="A137">
        <f>IF(AND(OR('Data entry '!H137="x",'Data entry '!H137="X"),'Data entry '!$C$6&lt;'Data entry '!$F137),1,0)</f>
        <v>0</v>
      </c>
      <c r="B137">
        <f>IF(AND(OR('Data entry '!I137="x",'Data entry '!I137="X"),'Data entry '!$C$6&lt;'Data entry '!$F137),1,0)</f>
        <v>0</v>
      </c>
      <c r="C137">
        <f>IF(AND(OR('Data entry '!J137="x",'Data entry '!J137="X"),'Data entry '!$C$6&lt;'Data entry '!$F137),1,0)</f>
        <v>0</v>
      </c>
      <c r="D137">
        <f>IF(AND(OR('Data entry '!K137="x",'Data entry '!K137="X"),'Data entry '!$C$6&lt;'Data entry '!$F137),1,0)</f>
        <v>0</v>
      </c>
      <c r="E137">
        <f>IF(AND(OR('Data entry '!L137="x",'Data entry '!L137="X"),'Data entry '!$C$6&lt;'Data entry '!$F137),1,0)</f>
        <v>0</v>
      </c>
      <c r="F137">
        <f>IF(AND(OR('Data entry '!M137="x",'Data entry '!M137="X"),'Data entry '!$C$6&lt;'Data entry '!$F137),1,0)</f>
        <v>0</v>
      </c>
      <c r="G137">
        <f>IF(AND(OR('Data entry '!N137="x",'Data entry '!N137="X"),'Data entry '!$C$6&lt;'Data entry '!$F137),1,0)</f>
        <v>0</v>
      </c>
      <c r="H137">
        <f>IF(AND(OR('Data entry '!O137="x",'Data entry '!O137="X"),'Data entry '!$C$6&lt;'Data entry '!$F137),1,0)</f>
        <v>0</v>
      </c>
      <c r="I137">
        <f>IF(AND(OR('Data entry '!P137="x",'Data entry '!P137="X"),'Data entry '!$C$6&lt;'Data entry '!$F137),1,0)</f>
        <v>0</v>
      </c>
      <c r="J137">
        <f>IF(AND(OR('Data entry '!Q137="x",'Data entry '!Q137="X"),'Data entry '!$C$6&lt;'Data entry '!$F137),1,0)</f>
        <v>0</v>
      </c>
      <c r="K137">
        <f>IF(AND(OR('Data entry '!R137="x",'Data entry '!R137="X"),'Data entry '!$C$6&lt;'Data entry '!$F137),1,0)</f>
        <v>0</v>
      </c>
      <c r="L137">
        <f>IF(AND(OR('Data entry '!S137="x",'Data entry '!S137="X"),'Data entry '!$C$6&lt;'Data entry '!$F137),1,0)</f>
        <v>0</v>
      </c>
      <c r="M137">
        <f>IF(OR('Data entry '!G137="Y",'Data entry '!G137="y"),1,0)</f>
        <v>0</v>
      </c>
    </row>
    <row r="138" spans="1:13" ht="12.75">
      <c r="A138">
        <f>IF(AND(OR('Data entry '!H138="x",'Data entry '!H138="X"),'Data entry '!$C$6&lt;'Data entry '!$F138),1,0)</f>
        <v>0</v>
      </c>
      <c r="B138">
        <f>IF(AND(OR('Data entry '!I138="x",'Data entry '!I138="X"),'Data entry '!$C$6&lt;'Data entry '!$F138),1,0)</f>
        <v>0</v>
      </c>
      <c r="C138">
        <f>IF(AND(OR('Data entry '!J138="x",'Data entry '!J138="X"),'Data entry '!$C$6&lt;'Data entry '!$F138),1,0)</f>
        <v>0</v>
      </c>
      <c r="D138">
        <f>IF(AND(OR('Data entry '!K138="x",'Data entry '!K138="X"),'Data entry '!$C$6&lt;'Data entry '!$F138),1,0)</f>
        <v>0</v>
      </c>
      <c r="E138">
        <f>IF(AND(OR('Data entry '!L138="x",'Data entry '!L138="X"),'Data entry '!$C$6&lt;'Data entry '!$F138),1,0)</f>
        <v>0</v>
      </c>
      <c r="F138">
        <f>IF(AND(OR('Data entry '!M138="x",'Data entry '!M138="X"),'Data entry '!$C$6&lt;'Data entry '!$F138),1,0)</f>
        <v>0</v>
      </c>
      <c r="G138">
        <f>IF(AND(OR('Data entry '!N138="x",'Data entry '!N138="X"),'Data entry '!$C$6&lt;'Data entry '!$F138),1,0)</f>
        <v>0</v>
      </c>
      <c r="H138">
        <f>IF(AND(OR('Data entry '!O138="x",'Data entry '!O138="X"),'Data entry '!$C$6&lt;'Data entry '!$F138),1,0)</f>
        <v>0</v>
      </c>
      <c r="I138">
        <f>IF(AND(OR('Data entry '!P138="x",'Data entry '!P138="X"),'Data entry '!$C$6&lt;'Data entry '!$F138),1,0)</f>
        <v>0</v>
      </c>
      <c r="J138">
        <f>IF(AND(OR('Data entry '!Q138="x",'Data entry '!Q138="X"),'Data entry '!$C$6&lt;'Data entry '!$F138),1,0)</f>
        <v>0</v>
      </c>
      <c r="K138">
        <f>IF(AND(OR('Data entry '!R138="x",'Data entry '!R138="X"),'Data entry '!$C$6&lt;'Data entry '!$F138),1,0)</f>
        <v>0</v>
      </c>
      <c r="L138">
        <f>IF(AND(OR('Data entry '!S138="x",'Data entry '!S138="X"),'Data entry '!$C$6&lt;'Data entry '!$F138),1,0)</f>
        <v>0</v>
      </c>
      <c r="M138">
        <f>IF(OR('Data entry '!G138="Y",'Data entry '!G138="y"),1,0)</f>
        <v>0</v>
      </c>
    </row>
    <row r="139" spans="1:13" ht="12.75">
      <c r="A139">
        <f>IF(AND(OR('Data entry '!H139="x",'Data entry '!H139="X"),'Data entry '!$C$6&lt;'Data entry '!$F139),1,0)</f>
        <v>0</v>
      </c>
      <c r="B139">
        <f>IF(AND(OR('Data entry '!I139="x",'Data entry '!I139="X"),'Data entry '!$C$6&lt;'Data entry '!$F139),1,0)</f>
        <v>0</v>
      </c>
      <c r="C139">
        <f>IF(AND(OR('Data entry '!J139="x",'Data entry '!J139="X"),'Data entry '!$C$6&lt;'Data entry '!$F139),1,0)</f>
        <v>0</v>
      </c>
      <c r="D139">
        <f>IF(AND(OR('Data entry '!K139="x",'Data entry '!K139="X"),'Data entry '!$C$6&lt;'Data entry '!$F139),1,0)</f>
        <v>0</v>
      </c>
      <c r="E139">
        <f>IF(AND(OR('Data entry '!L139="x",'Data entry '!L139="X"),'Data entry '!$C$6&lt;'Data entry '!$F139),1,0)</f>
        <v>0</v>
      </c>
      <c r="F139">
        <f>IF(AND(OR('Data entry '!M139="x",'Data entry '!M139="X"),'Data entry '!$C$6&lt;'Data entry '!$F139),1,0)</f>
        <v>0</v>
      </c>
      <c r="G139">
        <f>IF(AND(OR('Data entry '!N139="x",'Data entry '!N139="X"),'Data entry '!$C$6&lt;'Data entry '!$F139),1,0)</f>
        <v>0</v>
      </c>
      <c r="H139">
        <f>IF(AND(OR('Data entry '!O139="x",'Data entry '!O139="X"),'Data entry '!$C$6&lt;'Data entry '!$F139),1,0)</f>
        <v>0</v>
      </c>
      <c r="I139">
        <f>IF(AND(OR('Data entry '!P139="x",'Data entry '!P139="X"),'Data entry '!$C$6&lt;'Data entry '!$F139),1,0)</f>
        <v>0</v>
      </c>
      <c r="J139">
        <f>IF(AND(OR('Data entry '!Q139="x",'Data entry '!Q139="X"),'Data entry '!$C$6&lt;'Data entry '!$F139),1,0)</f>
        <v>0</v>
      </c>
      <c r="K139">
        <f>IF(AND(OR('Data entry '!R139="x",'Data entry '!R139="X"),'Data entry '!$C$6&lt;'Data entry '!$F139),1,0)</f>
        <v>0</v>
      </c>
      <c r="L139">
        <f>IF(AND(OR('Data entry '!S139="x",'Data entry '!S139="X"),'Data entry '!$C$6&lt;'Data entry '!$F139),1,0)</f>
        <v>0</v>
      </c>
      <c r="M139">
        <f>IF(OR('Data entry '!G139="Y",'Data entry '!G139="y"),1,0)</f>
        <v>0</v>
      </c>
    </row>
    <row r="140" spans="1:13" ht="12.75">
      <c r="A140">
        <f>IF(AND(OR('Data entry '!H140="x",'Data entry '!H140="X"),'Data entry '!$C$6&lt;'Data entry '!$F140),1,0)</f>
        <v>0</v>
      </c>
      <c r="B140">
        <f>IF(AND(OR('Data entry '!I140="x",'Data entry '!I140="X"),'Data entry '!$C$6&lt;'Data entry '!$F140),1,0)</f>
        <v>0</v>
      </c>
      <c r="C140">
        <f>IF(AND(OR('Data entry '!J140="x",'Data entry '!J140="X"),'Data entry '!$C$6&lt;'Data entry '!$F140),1,0)</f>
        <v>0</v>
      </c>
      <c r="D140">
        <f>IF(AND(OR('Data entry '!K140="x",'Data entry '!K140="X"),'Data entry '!$C$6&lt;'Data entry '!$F140),1,0)</f>
        <v>0</v>
      </c>
      <c r="E140">
        <f>IF(AND(OR('Data entry '!L140="x",'Data entry '!L140="X"),'Data entry '!$C$6&lt;'Data entry '!$F140),1,0)</f>
        <v>0</v>
      </c>
      <c r="F140">
        <f>IF(AND(OR('Data entry '!M140="x",'Data entry '!M140="X"),'Data entry '!$C$6&lt;'Data entry '!$F140),1,0)</f>
        <v>0</v>
      </c>
      <c r="G140">
        <f>IF(AND(OR('Data entry '!N140="x",'Data entry '!N140="X"),'Data entry '!$C$6&lt;'Data entry '!$F140),1,0)</f>
        <v>0</v>
      </c>
      <c r="H140">
        <f>IF(AND(OR('Data entry '!O140="x",'Data entry '!O140="X"),'Data entry '!$C$6&lt;'Data entry '!$F140),1,0)</f>
        <v>0</v>
      </c>
      <c r="I140">
        <f>IF(AND(OR('Data entry '!P140="x",'Data entry '!P140="X"),'Data entry '!$C$6&lt;'Data entry '!$F140),1,0)</f>
        <v>0</v>
      </c>
      <c r="J140">
        <f>IF(AND(OR('Data entry '!Q140="x",'Data entry '!Q140="X"),'Data entry '!$C$6&lt;'Data entry '!$F140),1,0)</f>
        <v>0</v>
      </c>
      <c r="K140">
        <f>IF(AND(OR('Data entry '!R140="x",'Data entry '!R140="X"),'Data entry '!$C$6&lt;'Data entry '!$F140),1,0)</f>
        <v>0</v>
      </c>
      <c r="L140">
        <f>IF(AND(OR('Data entry '!S140="x",'Data entry '!S140="X"),'Data entry '!$C$6&lt;'Data entry '!$F140),1,0)</f>
        <v>0</v>
      </c>
      <c r="M140">
        <f>IF(OR('Data entry '!G140="Y",'Data entry '!G140="y"),1,0)</f>
        <v>0</v>
      </c>
    </row>
    <row r="141" spans="1:13" ht="12.75">
      <c r="A141">
        <f>IF(AND(OR('Data entry '!H141="x",'Data entry '!H141="X"),'Data entry '!$C$6&lt;'Data entry '!$F141),1,0)</f>
        <v>0</v>
      </c>
      <c r="B141">
        <f>IF(AND(OR('Data entry '!I141="x",'Data entry '!I141="X"),'Data entry '!$C$6&lt;'Data entry '!$F141),1,0)</f>
        <v>0</v>
      </c>
      <c r="C141">
        <f>IF(AND(OR('Data entry '!J141="x",'Data entry '!J141="X"),'Data entry '!$C$6&lt;'Data entry '!$F141),1,0)</f>
        <v>0</v>
      </c>
      <c r="D141">
        <f>IF(AND(OR('Data entry '!K141="x",'Data entry '!K141="X"),'Data entry '!$C$6&lt;'Data entry '!$F141),1,0)</f>
        <v>0</v>
      </c>
      <c r="E141">
        <f>IF(AND(OR('Data entry '!L141="x",'Data entry '!L141="X"),'Data entry '!$C$6&lt;'Data entry '!$F141),1,0)</f>
        <v>0</v>
      </c>
      <c r="F141">
        <f>IF(AND(OR('Data entry '!M141="x",'Data entry '!M141="X"),'Data entry '!$C$6&lt;'Data entry '!$F141),1,0)</f>
        <v>0</v>
      </c>
      <c r="G141">
        <f>IF(AND(OR('Data entry '!N141="x",'Data entry '!N141="X"),'Data entry '!$C$6&lt;'Data entry '!$F141),1,0)</f>
        <v>0</v>
      </c>
      <c r="H141">
        <f>IF(AND(OR('Data entry '!O141="x",'Data entry '!O141="X"),'Data entry '!$C$6&lt;'Data entry '!$F141),1,0)</f>
        <v>0</v>
      </c>
      <c r="I141">
        <f>IF(AND(OR('Data entry '!P141="x",'Data entry '!P141="X"),'Data entry '!$C$6&lt;'Data entry '!$F141),1,0)</f>
        <v>0</v>
      </c>
      <c r="J141">
        <f>IF(AND(OR('Data entry '!Q141="x",'Data entry '!Q141="X"),'Data entry '!$C$6&lt;'Data entry '!$F141),1,0)</f>
        <v>0</v>
      </c>
      <c r="K141">
        <f>IF(AND(OR('Data entry '!R141="x",'Data entry '!R141="X"),'Data entry '!$C$6&lt;'Data entry '!$F141),1,0)</f>
        <v>0</v>
      </c>
      <c r="L141">
        <f>IF(AND(OR('Data entry '!S141="x",'Data entry '!S141="X"),'Data entry '!$C$6&lt;'Data entry '!$F141),1,0)</f>
        <v>0</v>
      </c>
      <c r="M141">
        <f>IF(OR('Data entry '!G141="Y",'Data entry '!G141="y"),1,0)</f>
        <v>0</v>
      </c>
    </row>
    <row r="142" spans="1:13" ht="12.75">
      <c r="A142">
        <f>IF(AND(OR('Data entry '!H142="x",'Data entry '!H142="X"),'Data entry '!$C$6&lt;'Data entry '!$F142),1,0)</f>
        <v>0</v>
      </c>
      <c r="B142">
        <f>IF(AND(OR('Data entry '!I142="x",'Data entry '!I142="X"),'Data entry '!$C$6&lt;'Data entry '!$F142),1,0)</f>
        <v>0</v>
      </c>
      <c r="C142">
        <f>IF(AND(OR('Data entry '!J142="x",'Data entry '!J142="X"),'Data entry '!$C$6&lt;'Data entry '!$F142),1,0)</f>
        <v>0</v>
      </c>
      <c r="D142">
        <f>IF(AND(OR('Data entry '!K142="x",'Data entry '!K142="X"),'Data entry '!$C$6&lt;'Data entry '!$F142),1,0)</f>
        <v>0</v>
      </c>
      <c r="E142">
        <f>IF(AND(OR('Data entry '!L142="x",'Data entry '!L142="X"),'Data entry '!$C$6&lt;'Data entry '!$F142),1,0)</f>
        <v>0</v>
      </c>
      <c r="F142">
        <f>IF(AND(OR('Data entry '!M142="x",'Data entry '!M142="X"),'Data entry '!$C$6&lt;'Data entry '!$F142),1,0)</f>
        <v>0</v>
      </c>
      <c r="G142">
        <f>IF(AND(OR('Data entry '!N142="x",'Data entry '!N142="X"),'Data entry '!$C$6&lt;'Data entry '!$F142),1,0)</f>
        <v>0</v>
      </c>
      <c r="H142">
        <f>IF(AND(OR('Data entry '!O142="x",'Data entry '!O142="X"),'Data entry '!$C$6&lt;'Data entry '!$F142),1,0)</f>
        <v>0</v>
      </c>
      <c r="I142">
        <f>IF(AND(OR('Data entry '!P142="x",'Data entry '!P142="X"),'Data entry '!$C$6&lt;'Data entry '!$F142),1,0)</f>
        <v>0</v>
      </c>
      <c r="J142">
        <f>IF(AND(OR('Data entry '!Q142="x",'Data entry '!Q142="X"),'Data entry '!$C$6&lt;'Data entry '!$F142),1,0)</f>
        <v>0</v>
      </c>
      <c r="K142">
        <f>IF(AND(OR('Data entry '!R142="x",'Data entry '!R142="X"),'Data entry '!$C$6&lt;'Data entry '!$F142),1,0)</f>
        <v>0</v>
      </c>
      <c r="L142">
        <f>IF(AND(OR('Data entry '!S142="x",'Data entry '!S142="X"),'Data entry '!$C$6&lt;'Data entry '!$F142),1,0)</f>
        <v>0</v>
      </c>
      <c r="M142">
        <f>IF(OR('Data entry '!G142="Y",'Data entry '!G142="y"),1,0)</f>
        <v>0</v>
      </c>
    </row>
    <row r="143" spans="1:13" ht="12.75">
      <c r="A143">
        <f>IF(AND(OR('Data entry '!H143="x",'Data entry '!H143="X"),'Data entry '!$C$6&lt;'Data entry '!$F143),1,0)</f>
        <v>0</v>
      </c>
      <c r="B143">
        <f>IF(AND(OR('Data entry '!I143="x",'Data entry '!I143="X"),'Data entry '!$C$6&lt;'Data entry '!$F143),1,0)</f>
        <v>0</v>
      </c>
      <c r="C143">
        <f>IF(AND(OR('Data entry '!J143="x",'Data entry '!J143="X"),'Data entry '!$C$6&lt;'Data entry '!$F143),1,0)</f>
        <v>0</v>
      </c>
      <c r="D143">
        <f>IF(AND(OR('Data entry '!K143="x",'Data entry '!K143="X"),'Data entry '!$C$6&lt;'Data entry '!$F143),1,0)</f>
        <v>0</v>
      </c>
      <c r="E143">
        <f>IF(AND(OR('Data entry '!L143="x",'Data entry '!L143="X"),'Data entry '!$C$6&lt;'Data entry '!$F143),1,0)</f>
        <v>0</v>
      </c>
      <c r="F143">
        <f>IF(AND(OR('Data entry '!M143="x",'Data entry '!M143="X"),'Data entry '!$C$6&lt;'Data entry '!$F143),1,0)</f>
        <v>0</v>
      </c>
      <c r="G143">
        <f>IF(AND(OR('Data entry '!N143="x",'Data entry '!N143="X"),'Data entry '!$C$6&lt;'Data entry '!$F143),1,0)</f>
        <v>0</v>
      </c>
      <c r="H143">
        <f>IF(AND(OR('Data entry '!O143="x",'Data entry '!O143="X"),'Data entry '!$C$6&lt;'Data entry '!$F143),1,0)</f>
        <v>0</v>
      </c>
      <c r="I143">
        <f>IF(AND(OR('Data entry '!P143="x",'Data entry '!P143="X"),'Data entry '!$C$6&lt;'Data entry '!$F143),1,0)</f>
        <v>0</v>
      </c>
      <c r="J143">
        <f>IF(AND(OR('Data entry '!Q143="x",'Data entry '!Q143="X"),'Data entry '!$C$6&lt;'Data entry '!$F143),1,0)</f>
        <v>0</v>
      </c>
      <c r="K143">
        <f>IF(AND(OR('Data entry '!R143="x",'Data entry '!R143="X"),'Data entry '!$C$6&lt;'Data entry '!$F143),1,0)</f>
        <v>0</v>
      </c>
      <c r="L143">
        <f>IF(AND(OR('Data entry '!S143="x",'Data entry '!S143="X"),'Data entry '!$C$6&lt;'Data entry '!$F143),1,0)</f>
        <v>0</v>
      </c>
      <c r="M143">
        <f>IF(OR('Data entry '!G143="Y",'Data entry '!G143="y"),1,0)</f>
        <v>0</v>
      </c>
    </row>
    <row r="144" spans="1:13" ht="12.75">
      <c r="A144">
        <f>IF(AND(OR('Data entry '!H144="x",'Data entry '!H144="X"),'Data entry '!$C$6&lt;'Data entry '!$F144),1,0)</f>
        <v>0</v>
      </c>
      <c r="B144">
        <f>IF(AND(OR('Data entry '!I144="x",'Data entry '!I144="X"),'Data entry '!$C$6&lt;'Data entry '!$F144),1,0)</f>
        <v>0</v>
      </c>
      <c r="C144">
        <f>IF(AND(OR('Data entry '!J144="x",'Data entry '!J144="X"),'Data entry '!$C$6&lt;'Data entry '!$F144),1,0)</f>
        <v>0</v>
      </c>
      <c r="D144">
        <f>IF(AND(OR('Data entry '!K144="x",'Data entry '!K144="X"),'Data entry '!$C$6&lt;'Data entry '!$F144),1,0)</f>
        <v>0</v>
      </c>
      <c r="E144">
        <f>IF(AND(OR('Data entry '!L144="x",'Data entry '!L144="X"),'Data entry '!$C$6&lt;'Data entry '!$F144),1,0)</f>
        <v>0</v>
      </c>
      <c r="F144">
        <f>IF(AND(OR('Data entry '!M144="x",'Data entry '!M144="X"),'Data entry '!$C$6&lt;'Data entry '!$F144),1,0)</f>
        <v>0</v>
      </c>
      <c r="G144">
        <f>IF(AND(OR('Data entry '!N144="x",'Data entry '!N144="X"),'Data entry '!$C$6&lt;'Data entry '!$F144),1,0)</f>
        <v>0</v>
      </c>
      <c r="H144">
        <f>IF(AND(OR('Data entry '!O144="x",'Data entry '!O144="X"),'Data entry '!$C$6&lt;'Data entry '!$F144),1,0)</f>
        <v>0</v>
      </c>
      <c r="I144">
        <f>IF(AND(OR('Data entry '!P144="x",'Data entry '!P144="X"),'Data entry '!$C$6&lt;'Data entry '!$F144),1,0)</f>
        <v>0</v>
      </c>
      <c r="J144">
        <f>IF(AND(OR('Data entry '!Q144="x",'Data entry '!Q144="X"),'Data entry '!$C$6&lt;'Data entry '!$F144),1,0)</f>
        <v>0</v>
      </c>
      <c r="K144">
        <f>IF(AND(OR('Data entry '!R144="x",'Data entry '!R144="X"),'Data entry '!$C$6&lt;'Data entry '!$F144),1,0)</f>
        <v>0</v>
      </c>
      <c r="L144">
        <f>IF(AND(OR('Data entry '!S144="x",'Data entry '!S144="X"),'Data entry '!$C$6&lt;'Data entry '!$F144),1,0)</f>
        <v>0</v>
      </c>
      <c r="M144">
        <f>IF(OR('Data entry '!G144="Y",'Data entry '!G144="y"),1,0)</f>
        <v>0</v>
      </c>
    </row>
    <row r="145" spans="1:13" ht="12.75">
      <c r="A145">
        <f>IF(AND(OR('Data entry '!H145="x",'Data entry '!H145="X"),'Data entry '!$C$6&lt;'Data entry '!$F145),1,0)</f>
        <v>0</v>
      </c>
      <c r="B145">
        <f>IF(AND(OR('Data entry '!I145="x",'Data entry '!I145="X"),'Data entry '!$C$6&lt;'Data entry '!$F145),1,0)</f>
        <v>0</v>
      </c>
      <c r="C145">
        <f>IF(AND(OR('Data entry '!J145="x",'Data entry '!J145="X"),'Data entry '!$C$6&lt;'Data entry '!$F145),1,0)</f>
        <v>0</v>
      </c>
      <c r="D145">
        <f>IF(AND(OR('Data entry '!K145="x",'Data entry '!K145="X"),'Data entry '!$C$6&lt;'Data entry '!$F145),1,0)</f>
        <v>0</v>
      </c>
      <c r="E145">
        <f>IF(AND(OR('Data entry '!L145="x",'Data entry '!L145="X"),'Data entry '!$C$6&lt;'Data entry '!$F145),1,0)</f>
        <v>0</v>
      </c>
      <c r="F145">
        <f>IF(AND(OR('Data entry '!M145="x",'Data entry '!M145="X"),'Data entry '!$C$6&lt;'Data entry '!$F145),1,0)</f>
        <v>0</v>
      </c>
      <c r="G145">
        <f>IF(AND(OR('Data entry '!N145="x",'Data entry '!N145="X"),'Data entry '!$C$6&lt;'Data entry '!$F145),1,0)</f>
        <v>0</v>
      </c>
      <c r="H145">
        <f>IF(AND(OR('Data entry '!O145="x",'Data entry '!O145="X"),'Data entry '!$C$6&lt;'Data entry '!$F145),1,0)</f>
        <v>0</v>
      </c>
      <c r="I145">
        <f>IF(AND(OR('Data entry '!P145="x",'Data entry '!P145="X"),'Data entry '!$C$6&lt;'Data entry '!$F145),1,0)</f>
        <v>0</v>
      </c>
      <c r="J145">
        <f>IF(AND(OR('Data entry '!Q145="x",'Data entry '!Q145="X"),'Data entry '!$C$6&lt;'Data entry '!$F145),1,0)</f>
        <v>0</v>
      </c>
      <c r="K145">
        <f>IF(AND(OR('Data entry '!R145="x",'Data entry '!R145="X"),'Data entry '!$C$6&lt;'Data entry '!$F145),1,0)</f>
        <v>0</v>
      </c>
      <c r="L145">
        <f>IF(AND(OR('Data entry '!S145="x",'Data entry '!S145="X"),'Data entry '!$C$6&lt;'Data entry '!$F145),1,0)</f>
        <v>0</v>
      </c>
      <c r="M145">
        <f>IF(OR('Data entry '!G145="Y",'Data entry '!G145="y"),1,0)</f>
        <v>0</v>
      </c>
    </row>
    <row r="146" spans="1:13" ht="12.75">
      <c r="A146">
        <f>IF(AND(OR('Data entry '!H146="x",'Data entry '!H146="X"),'Data entry '!$C$6&lt;'Data entry '!$F146),1,0)</f>
        <v>0</v>
      </c>
      <c r="B146">
        <f>IF(AND(OR('Data entry '!I146="x",'Data entry '!I146="X"),'Data entry '!$C$6&lt;'Data entry '!$F146),1,0)</f>
        <v>0</v>
      </c>
      <c r="C146">
        <f>IF(AND(OR('Data entry '!J146="x",'Data entry '!J146="X"),'Data entry '!$C$6&lt;'Data entry '!$F146),1,0)</f>
        <v>0</v>
      </c>
      <c r="D146">
        <f>IF(AND(OR('Data entry '!K146="x",'Data entry '!K146="X"),'Data entry '!$C$6&lt;'Data entry '!$F146),1,0)</f>
        <v>0</v>
      </c>
      <c r="E146">
        <f>IF(AND(OR('Data entry '!L146="x",'Data entry '!L146="X"),'Data entry '!$C$6&lt;'Data entry '!$F146),1,0)</f>
        <v>0</v>
      </c>
      <c r="F146">
        <f>IF(AND(OR('Data entry '!M146="x",'Data entry '!M146="X"),'Data entry '!$C$6&lt;'Data entry '!$F146),1,0)</f>
        <v>0</v>
      </c>
      <c r="G146">
        <f>IF(AND(OR('Data entry '!N146="x",'Data entry '!N146="X"),'Data entry '!$C$6&lt;'Data entry '!$F146),1,0)</f>
        <v>0</v>
      </c>
      <c r="H146">
        <f>IF(AND(OR('Data entry '!O146="x",'Data entry '!O146="X"),'Data entry '!$C$6&lt;'Data entry '!$F146),1,0)</f>
        <v>0</v>
      </c>
      <c r="I146">
        <f>IF(AND(OR('Data entry '!P146="x",'Data entry '!P146="X"),'Data entry '!$C$6&lt;'Data entry '!$F146),1,0)</f>
        <v>0</v>
      </c>
      <c r="J146">
        <f>IF(AND(OR('Data entry '!Q146="x",'Data entry '!Q146="X"),'Data entry '!$C$6&lt;'Data entry '!$F146),1,0)</f>
        <v>0</v>
      </c>
      <c r="K146">
        <f>IF(AND(OR('Data entry '!R146="x",'Data entry '!R146="X"),'Data entry '!$C$6&lt;'Data entry '!$F146),1,0)</f>
        <v>0</v>
      </c>
      <c r="L146">
        <f>IF(AND(OR('Data entry '!S146="x",'Data entry '!S146="X"),'Data entry '!$C$6&lt;'Data entry '!$F146),1,0)</f>
        <v>0</v>
      </c>
      <c r="M146">
        <f>IF(OR('Data entry '!G146="Y",'Data entry '!G146="y"),1,0)</f>
        <v>0</v>
      </c>
    </row>
    <row r="147" spans="1:13" ht="12.75">
      <c r="A147">
        <f>IF(AND(OR('Data entry '!H147="x",'Data entry '!H147="X"),'Data entry '!$C$6&lt;'Data entry '!$F147),1,0)</f>
        <v>0</v>
      </c>
      <c r="B147">
        <f>IF(AND(OR('Data entry '!I147="x",'Data entry '!I147="X"),'Data entry '!$C$6&lt;'Data entry '!$F147),1,0)</f>
        <v>0</v>
      </c>
      <c r="C147">
        <f>IF(AND(OR('Data entry '!J147="x",'Data entry '!J147="X"),'Data entry '!$C$6&lt;'Data entry '!$F147),1,0)</f>
        <v>0</v>
      </c>
      <c r="D147">
        <f>IF(AND(OR('Data entry '!K147="x",'Data entry '!K147="X"),'Data entry '!$C$6&lt;'Data entry '!$F147),1,0)</f>
        <v>0</v>
      </c>
      <c r="E147">
        <f>IF(AND(OR('Data entry '!L147="x",'Data entry '!L147="X"),'Data entry '!$C$6&lt;'Data entry '!$F147),1,0)</f>
        <v>0</v>
      </c>
      <c r="F147">
        <f>IF(AND(OR('Data entry '!M147="x",'Data entry '!M147="X"),'Data entry '!$C$6&lt;'Data entry '!$F147),1,0)</f>
        <v>0</v>
      </c>
      <c r="G147">
        <f>IF(AND(OR('Data entry '!N147="x",'Data entry '!N147="X"),'Data entry '!$C$6&lt;'Data entry '!$F147),1,0)</f>
        <v>0</v>
      </c>
      <c r="H147">
        <f>IF(AND(OR('Data entry '!O147="x",'Data entry '!O147="X"),'Data entry '!$C$6&lt;'Data entry '!$F147),1,0)</f>
        <v>0</v>
      </c>
      <c r="I147">
        <f>IF(AND(OR('Data entry '!P147="x",'Data entry '!P147="X"),'Data entry '!$C$6&lt;'Data entry '!$F147),1,0)</f>
        <v>0</v>
      </c>
      <c r="J147">
        <f>IF(AND(OR('Data entry '!Q147="x",'Data entry '!Q147="X"),'Data entry '!$C$6&lt;'Data entry '!$F147),1,0)</f>
        <v>0</v>
      </c>
      <c r="K147">
        <f>IF(AND(OR('Data entry '!R147="x",'Data entry '!R147="X"),'Data entry '!$C$6&lt;'Data entry '!$F147),1,0)</f>
        <v>0</v>
      </c>
      <c r="L147">
        <f>IF(AND(OR('Data entry '!S147="x",'Data entry '!S147="X"),'Data entry '!$C$6&lt;'Data entry '!$F147),1,0)</f>
        <v>0</v>
      </c>
      <c r="M147">
        <f>IF(OR('Data entry '!G147="Y",'Data entry '!G147="y"),1,0)</f>
        <v>0</v>
      </c>
    </row>
    <row r="148" spans="1:13" ht="12.75">
      <c r="A148">
        <f>IF(AND(OR('Data entry '!H148="x",'Data entry '!H148="X"),'Data entry '!$C$6&lt;'Data entry '!$F148),1,0)</f>
        <v>0</v>
      </c>
      <c r="B148">
        <f>IF(AND(OR('Data entry '!I148="x",'Data entry '!I148="X"),'Data entry '!$C$6&lt;'Data entry '!$F148),1,0)</f>
        <v>0</v>
      </c>
      <c r="C148">
        <f>IF(AND(OR('Data entry '!J148="x",'Data entry '!J148="X"),'Data entry '!$C$6&lt;'Data entry '!$F148),1,0)</f>
        <v>0</v>
      </c>
      <c r="D148">
        <f>IF(AND(OR('Data entry '!K148="x",'Data entry '!K148="X"),'Data entry '!$C$6&lt;'Data entry '!$F148),1,0)</f>
        <v>0</v>
      </c>
      <c r="E148">
        <f>IF(AND(OR('Data entry '!L148="x",'Data entry '!L148="X"),'Data entry '!$C$6&lt;'Data entry '!$F148),1,0)</f>
        <v>0</v>
      </c>
      <c r="F148">
        <f>IF(AND(OR('Data entry '!M148="x",'Data entry '!M148="X"),'Data entry '!$C$6&lt;'Data entry '!$F148),1,0)</f>
        <v>0</v>
      </c>
      <c r="G148">
        <f>IF(AND(OR('Data entry '!N148="x",'Data entry '!N148="X"),'Data entry '!$C$6&lt;'Data entry '!$F148),1,0)</f>
        <v>0</v>
      </c>
      <c r="H148">
        <f>IF(AND(OR('Data entry '!O148="x",'Data entry '!O148="X"),'Data entry '!$C$6&lt;'Data entry '!$F148),1,0)</f>
        <v>0</v>
      </c>
      <c r="I148">
        <f>IF(AND(OR('Data entry '!P148="x",'Data entry '!P148="X"),'Data entry '!$C$6&lt;'Data entry '!$F148),1,0)</f>
        <v>0</v>
      </c>
      <c r="J148">
        <f>IF(AND(OR('Data entry '!Q148="x",'Data entry '!Q148="X"),'Data entry '!$C$6&lt;'Data entry '!$F148),1,0)</f>
        <v>0</v>
      </c>
      <c r="K148">
        <f>IF(AND(OR('Data entry '!R148="x",'Data entry '!R148="X"),'Data entry '!$C$6&lt;'Data entry '!$F148),1,0)</f>
        <v>0</v>
      </c>
      <c r="L148">
        <f>IF(AND(OR('Data entry '!S148="x",'Data entry '!S148="X"),'Data entry '!$C$6&lt;'Data entry '!$F148),1,0)</f>
        <v>0</v>
      </c>
      <c r="M148">
        <f>IF(OR('Data entry '!G148="Y",'Data entry '!G148="y"),1,0)</f>
        <v>0</v>
      </c>
    </row>
    <row r="149" spans="1:13" ht="12.75">
      <c r="A149">
        <f>IF(AND(OR('Data entry '!H149="x",'Data entry '!H149="X"),'Data entry '!$C$6&lt;'Data entry '!$F149),1,0)</f>
        <v>0</v>
      </c>
      <c r="B149">
        <f>IF(AND(OR('Data entry '!I149="x",'Data entry '!I149="X"),'Data entry '!$C$6&lt;'Data entry '!$F149),1,0)</f>
        <v>0</v>
      </c>
      <c r="C149">
        <f>IF(AND(OR('Data entry '!J149="x",'Data entry '!J149="X"),'Data entry '!$C$6&lt;'Data entry '!$F149),1,0)</f>
        <v>0</v>
      </c>
      <c r="D149">
        <f>IF(AND(OR('Data entry '!K149="x",'Data entry '!K149="X"),'Data entry '!$C$6&lt;'Data entry '!$F149),1,0)</f>
        <v>0</v>
      </c>
      <c r="E149">
        <f>IF(AND(OR('Data entry '!L149="x",'Data entry '!L149="X"),'Data entry '!$C$6&lt;'Data entry '!$F149),1,0)</f>
        <v>0</v>
      </c>
      <c r="F149">
        <f>IF(AND(OR('Data entry '!M149="x",'Data entry '!M149="X"),'Data entry '!$C$6&lt;'Data entry '!$F149),1,0)</f>
        <v>0</v>
      </c>
      <c r="G149">
        <f>IF(AND(OR('Data entry '!N149="x",'Data entry '!N149="X"),'Data entry '!$C$6&lt;'Data entry '!$F149),1,0)</f>
        <v>0</v>
      </c>
      <c r="H149">
        <f>IF(AND(OR('Data entry '!O149="x",'Data entry '!O149="X"),'Data entry '!$C$6&lt;'Data entry '!$F149),1,0)</f>
        <v>0</v>
      </c>
      <c r="I149">
        <f>IF(AND(OR('Data entry '!P149="x",'Data entry '!P149="X"),'Data entry '!$C$6&lt;'Data entry '!$F149),1,0)</f>
        <v>0</v>
      </c>
      <c r="J149">
        <f>IF(AND(OR('Data entry '!Q149="x",'Data entry '!Q149="X"),'Data entry '!$C$6&lt;'Data entry '!$F149),1,0)</f>
        <v>0</v>
      </c>
      <c r="K149">
        <f>IF(AND(OR('Data entry '!R149="x",'Data entry '!R149="X"),'Data entry '!$C$6&lt;'Data entry '!$F149),1,0)</f>
        <v>0</v>
      </c>
      <c r="L149">
        <f>IF(AND(OR('Data entry '!S149="x",'Data entry '!S149="X"),'Data entry '!$C$6&lt;'Data entry '!$F149),1,0)</f>
        <v>0</v>
      </c>
      <c r="M149">
        <f>IF(OR('Data entry '!G149="Y",'Data entry '!G149="y"),1,0)</f>
        <v>0</v>
      </c>
    </row>
    <row r="150" spans="1:13" ht="12.75">
      <c r="A150">
        <f>IF(AND(OR('Data entry '!H150="x",'Data entry '!H150="X"),'Data entry '!$C$6&lt;'Data entry '!$F150),1,0)</f>
        <v>0</v>
      </c>
      <c r="B150">
        <f>IF(AND(OR('Data entry '!I150="x",'Data entry '!I150="X"),'Data entry '!$C$6&lt;'Data entry '!$F150),1,0)</f>
        <v>0</v>
      </c>
      <c r="C150">
        <f>IF(AND(OR('Data entry '!J150="x",'Data entry '!J150="X"),'Data entry '!$C$6&lt;'Data entry '!$F150),1,0)</f>
        <v>0</v>
      </c>
      <c r="D150">
        <f>IF(AND(OR('Data entry '!K150="x",'Data entry '!K150="X"),'Data entry '!$C$6&lt;'Data entry '!$F150),1,0)</f>
        <v>0</v>
      </c>
      <c r="E150">
        <f>IF(AND(OR('Data entry '!L150="x",'Data entry '!L150="X"),'Data entry '!$C$6&lt;'Data entry '!$F150),1,0)</f>
        <v>0</v>
      </c>
      <c r="F150">
        <f>IF(AND(OR('Data entry '!M150="x",'Data entry '!M150="X"),'Data entry '!$C$6&lt;'Data entry '!$F150),1,0)</f>
        <v>0</v>
      </c>
      <c r="G150">
        <f>IF(AND(OR('Data entry '!N150="x",'Data entry '!N150="X"),'Data entry '!$C$6&lt;'Data entry '!$F150),1,0)</f>
        <v>0</v>
      </c>
      <c r="H150">
        <f>IF(AND(OR('Data entry '!O150="x",'Data entry '!O150="X"),'Data entry '!$C$6&lt;'Data entry '!$F150),1,0)</f>
        <v>0</v>
      </c>
      <c r="I150">
        <f>IF(AND(OR('Data entry '!P150="x",'Data entry '!P150="X"),'Data entry '!$C$6&lt;'Data entry '!$F150),1,0)</f>
        <v>0</v>
      </c>
      <c r="J150">
        <f>IF(AND(OR('Data entry '!Q150="x",'Data entry '!Q150="X"),'Data entry '!$C$6&lt;'Data entry '!$F150),1,0)</f>
        <v>0</v>
      </c>
      <c r="K150">
        <f>IF(AND(OR('Data entry '!R150="x",'Data entry '!R150="X"),'Data entry '!$C$6&lt;'Data entry '!$F150),1,0)</f>
        <v>0</v>
      </c>
      <c r="L150">
        <f>IF(AND(OR('Data entry '!S150="x",'Data entry '!S150="X"),'Data entry '!$C$6&lt;'Data entry '!$F150),1,0)</f>
        <v>0</v>
      </c>
      <c r="M150">
        <f>IF(OR('Data entry '!G150="Y",'Data entry '!G150="y"),1,0)</f>
        <v>0</v>
      </c>
    </row>
    <row r="151" spans="1:13" ht="12.75">
      <c r="A151">
        <f>IF(AND(OR('Data entry '!H151="x",'Data entry '!H151="X"),'Data entry '!$C$6&lt;'Data entry '!$F151),1,0)</f>
        <v>0</v>
      </c>
      <c r="B151">
        <f>IF(AND(OR('Data entry '!I151="x",'Data entry '!I151="X"),'Data entry '!$C$6&lt;'Data entry '!$F151),1,0)</f>
        <v>0</v>
      </c>
      <c r="C151">
        <f>IF(AND(OR('Data entry '!J151="x",'Data entry '!J151="X"),'Data entry '!$C$6&lt;'Data entry '!$F151),1,0)</f>
        <v>0</v>
      </c>
      <c r="D151">
        <f>IF(AND(OR('Data entry '!K151="x",'Data entry '!K151="X"),'Data entry '!$C$6&lt;'Data entry '!$F151),1,0)</f>
        <v>0</v>
      </c>
      <c r="E151">
        <f>IF(AND(OR('Data entry '!L151="x",'Data entry '!L151="X"),'Data entry '!$C$6&lt;'Data entry '!$F151),1,0)</f>
        <v>0</v>
      </c>
      <c r="F151">
        <f>IF(AND(OR('Data entry '!M151="x",'Data entry '!M151="X"),'Data entry '!$C$6&lt;'Data entry '!$F151),1,0)</f>
        <v>0</v>
      </c>
      <c r="G151">
        <f>IF(AND(OR('Data entry '!N151="x",'Data entry '!N151="X"),'Data entry '!$C$6&lt;'Data entry '!$F151),1,0)</f>
        <v>0</v>
      </c>
      <c r="H151">
        <f>IF(AND(OR('Data entry '!O151="x",'Data entry '!O151="X"),'Data entry '!$C$6&lt;'Data entry '!$F151),1,0)</f>
        <v>0</v>
      </c>
      <c r="I151">
        <f>IF(AND(OR('Data entry '!P151="x",'Data entry '!P151="X"),'Data entry '!$C$6&lt;'Data entry '!$F151),1,0)</f>
        <v>0</v>
      </c>
      <c r="J151">
        <f>IF(AND(OR('Data entry '!Q151="x",'Data entry '!Q151="X"),'Data entry '!$C$6&lt;'Data entry '!$F151),1,0)</f>
        <v>0</v>
      </c>
      <c r="K151">
        <f>IF(AND(OR('Data entry '!R151="x",'Data entry '!R151="X"),'Data entry '!$C$6&lt;'Data entry '!$F151),1,0)</f>
        <v>0</v>
      </c>
      <c r="L151">
        <f>IF(AND(OR('Data entry '!S151="x",'Data entry '!S151="X"),'Data entry '!$C$6&lt;'Data entry '!$F151),1,0)</f>
        <v>0</v>
      </c>
      <c r="M151">
        <f>IF(OR('Data entry '!G151="Y",'Data entry '!G151="y"),1,0)</f>
        <v>0</v>
      </c>
    </row>
    <row r="152" spans="1:13" ht="12.75">
      <c r="A152">
        <f>IF(AND(OR('Data entry '!H152="x",'Data entry '!H152="X"),'Data entry '!$C$6&lt;'Data entry '!$F152),1,0)</f>
        <v>0</v>
      </c>
      <c r="B152">
        <f>IF(AND(OR('Data entry '!I152="x",'Data entry '!I152="X"),'Data entry '!$C$6&lt;'Data entry '!$F152),1,0)</f>
        <v>0</v>
      </c>
      <c r="C152">
        <f>IF(AND(OR('Data entry '!J152="x",'Data entry '!J152="X"),'Data entry '!$C$6&lt;'Data entry '!$F152),1,0)</f>
        <v>0</v>
      </c>
      <c r="D152">
        <f>IF(AND(OR('Data entry '!K152="x",'Data entry '!K152="X"),'Data entry '!$C$6&lt;'Data entry '!$F152),1,0)</f>
        <v>0</v>
      </c>
      <c r="E152">
        <f>IF(AND(OR('Data entry '!L152="x",'Data entry '!L152="X"),'Data entry '!$C$6&lt;'Data entry '!$F152),1,0)</f>
        <v>0</v>
      </c>
      <c r="F152">
        <f>IF(AND(OR('Data entry '!M152="x",'Data entry '!M152="X"),'Data entry '!$C$6&lt;'Data entry '!$F152),1,0)</f>
        <v>0</v>
      </c>
      <c r="G152">
        <f>IF(AND(OR('Data entry '!N152="x",'Data entry '!N152="X"),'Data entry '!$C$6&lt;'Data entry '!$F152),1,0)</f>
        <v>0</v>
      </c>
      <c r="H152">
        <f>IF(AND(OR('Data entry '!O152="x",'Data entry '!O152="X"),'Data entry '!$C$6&lt;'Data entry '!$F152),1,0)</f>
        <v>0</v>
      </c>
      <c r="I152">
        <f>IF(AND(OR('Data entry '!P152="x",'Data entry '!P152="X"),'Data entry '!$C$6&lt;'Data entry '!$F152),1,0)</f>
        <v>0</v>
      </c>
      <c r="J152">
        <f>IF(AND(OR('Data entry '!Q152="x",'Data entry '!Q152="X"),'Data entry '!$C$6&lt;'Data entry '!$F152),1,0)</f>
        <v>0</v>
      </c>
      <c r="K152">
        <f>IF(AND(OR('Data entry '!R152="x",'Data entry '!R152="X"),'Data entry '!$C$6&lt;'Data entry '!$F152),1,0)</f>
        <v>0</v>
      </c>
      <c r="L152">
        <f>IF(AND(OR('Data entry '!S152="x",'Data entry '!S152="X"),'Data entry '!$C$6&lt;'Data entry '!$F152),1,0)</f>
        <v>0</v>
      </c>
      <c r="M152">
        <f>IF(OR('Data entry '!G152="Y",'Data entry '!G152="y"),1,0)</f>
        <v>0</v>
      </c>
    </row>
    <row r="153" spans="1:13" ht="12.75">
      <c r="A153">
        <f>IF(AND(OR('Data entry '!H153="x",'Data entry '!H153="X"),'Data entry '!$C$6&lt;'Data entry '!$F153),1,0)</f>
        <v>0</v>
      </c>
      <c r="B153">
        <f>IF(AND(OR('Data entry '!I153="x",'Data entry '!I153="X"),'Data entry '!$C$6&lt;'Data entry '!$F153),1,0)</f>
        <v>0</v>
      </c>
      <c r="C153">
        <f>IF(AND(OR('Data entry '!J153="x",'Data entry '!J153="X"),'Data entry '!$C$6&lt;'Data entry '!$F153),1,0)</f>
        <v>0</v>
      </c>
      <c r="D153">
        <f>IF(AND(OR('Data entry '!K153="x",'Data entry '!K153="X"),'Data entry '!$C$6&lt;'Data entry '!$F153),1,0)</f>
        <v>0</v>
      </c>
      <c r="E153">
        <f>IF(AND(OR('Data entry '!L153="x",'Data entry '!L153="X"),'Data entry '!$C$6&lt;'Data entry '!$F153),1,0)</f>
        <v>0</v>
      </c>
      <c r="F153">
        <f>IF(AND(OR('Data entry '!M153="x",'Data entry '!M153="X"),'Data entry '!$C$6&lt;'Data entry '!$F153),1,0)</f>
        <v>0</v>
      </c>
      <c r="G153">
        <f>IF(AND(OR('Data entry '!N153="x",'Data entry '!N153="X"),'Data entry '!$C$6&lt;'Data entry '!$F153),1,0)</f>
        <v>0</v>
      </c>
      <c r="H153">
        <f>IF(AND(OR('Data entry '!O153="x",'Data entry '!O153="X"),'Data entry '!$C$6&lt;'Data entry '!$F153),1,0)</f>
        <v>0</v>
      </c>
      <c r="I153">
        <f>IF(AND(OR('Data entry '!P153="x",'Data entry '!P153="X"),'Data entry '!$C$6&lt;'Data entry '!$F153),1,0)</f>
        <v>0</v>
      </c>
      <c r="J153">
        <f>IF(AND(OR('Data entry '!Q153="x",'Data entry '!Q153="X"),'Data entry '!$C$6&lt;'Data entry '!$F153),1,0)</f>
        <v>0</v>
      </c>
      <c r="K153">
        <f>IF(AND(OR('Data entry '!R153="x",'Data entry '!R153="X"),'Data entry '!$C$6&lt;'Data entry '!$F153),1,0)</f>
        <v>0</v>
      </c>
      <c r="L153">
        <f>IF(AND(OR('Data entry '!S153="x",'Data entry '!S153="X"),'Data entry '!$C$6&lt;'Data entry '!$F153),1,0)</f>
        <v>0</v>
      </c>
      <c r="M153">
        <f>IF(OR('Data entry '!G153="Y",'Data entry '!G153="y"),1,0)</f>
        <v>0</v>
      </c>
    </row>
    <row r="154" spans="1:13" ht="12.75">
      <c r="A154">
        <f>IF(AND(OR('Data entry '!H154="x",'Data entry '!H154="X"),'Data entry '!$C$6&lt;'Data entry '!$F154),1,0)</f>
        <v>0</v>
      </c>
      <c r="B154">
        <f>IF(AND(OR('Data entry '!I154="x",'Data entry '!I154="X"),'Data entry '!$C$6&lt;'Data entry '!$F154),1,0)</f>
        <v>0</v>
      </c>
      <c r="C154">
        <f>IF(AND(OR('Data entry '!J154="x",'Data entry '!J154="X"),'Data entry '!$C$6&lt;'Data entry '!$F154),1,0)</f>
        <v>0</v>
      </c>
      <c r="D154">
        <f>IF(AND(OR('Data entry '!K154="x",'Data entry '!K154="X"),'Data entry '!$C$6&lt;'Data entry '!$F154),1,0)</f>
        <v>0</v>
      </c>
      <c r="E154">
        <f>IF(AND(OR('Data entry '!L154="x",'Data entry '!L154="X"),'Data entry '!$C$6&lt;'Data entry '!$F154),1,0)</f>
        <v>0</v>
      </c>
      <c r="F154">
        <f>IF(AND(OR('Data entry '!M154="x",'Data entry '!M154="X"),'Data entry '!$C$6&lt;'Data entry '!$F154),1,0)</f>
        <v>0</v>
      </c>
      <c r="G154">
        <f>IF(AND(OR('Data entry '!N154="x",'Data entry '!N154="X"),'Data entry '!$C$6&lt;'Data entry '!$F154),1,0)</f>
        <v>0</v>
      </c>
      <c r="H154">
        <f>IF(AND(OR('Data entry '!O154="x",'Data entry '!O154="X"),'Data entry '!$C$6&lt;'Data entry '!$F154),1,0)</f>
        <v>0</v>
      </c>
      <c r="I154">
        <f>IF(AND(OR('Data entry '!P154="x",'Data entry '!P154="X"),'Data entry '!$C$6&lt;'Data entry '!$F154),1,0)</f>
        <v>0</v>
      </c>
      <c r="J154">
        <f>IF(AND(OR('Data entry '!Q154="x",'Data entry '!Q154="X"),'Data entry '!$C$6&lt;'Data entry '!$F154),1,0)</f>
        <v>0</v>
      </c>
      <c r="K154">
        <f>IF(AND(OR('Data entry '!R154="x",'Data entry '!R154="X"),'Data entry '!$C$6&lt;'Data entry '!$F154),1,0)</f>
        <v>0</v>
      </c>
      <c r="L154">
        <f>IF(AND(OR('Data entry '!S154="x",'Data entry '!S154="X"),'Data entry '!$C$6&lt;'Data entry '!$F154),1,0)</f>
        <v>0</v>
      </c>
      <c r="M154">
        <f>IF(OR('Data entry '!G154="Y",'Data entry '!G154="y"),1,0)</f>
        <v>0</v>
      </c>
    </row>
    <row r="155" spans="1:13" ht="12.75">
      <c r="A155">
        <f>IF(AND(OR('Data entry '!H155="x",'Data entry '!H155="X"),'Data entry '!$C$6&lt;'Data entry '!$F155),1,0)</f>
        <v>0</v>
      </c>
      <c r="B155">
        <f>IF(AND(OR('Data entry '!I155="x",'Data entry '!I155="X"),'Data entry '!$C$6&lt;'Data entry '!$F155),1,0)</f>
        <v>0</v>
      </c>
      <c r="C155">
        <f>IF(AND(OR('Data entry '!J155="x",'Data entry '!J155="X"),'Data entry '!$C$6&lt;'Data entry '!$F155),1,0)</f>
        <v>0</v>
      </c>
      <c r="D155">
        <f>IF(AND(OR('Data entry '!K155="x",'Data entry '!K155="X"),'Data entry '!$C$6&lt;'Data entry '!$F155),1,0)</f>
        <v>0</v>
      </c>
      <c r="E155">
        <f>IF(AND(OR('Data entry '!L155="x",'Data entry '!L155="X"),'Data entry '!$C$6&lt;'Data entry '!$F155),1,0)</f>
        <v>0</v>
      </c>
      <c r="F155">
        <f>IF(AND(OR('Data entry '!M155="x",'Data entry '!M155="X"),'Data entry '!$C$6&lt;'Data entry '!$F155),1,0)</f>
        <v>0</v>
      </c>
      <c r="G155">
        <f>IF(AND(OR('Data entry '!N155="x",'Data entry '!N155="X"),'Data entry '!$C$6&lt;'Data entry '!$F155),1,0)</f>
        <v>0</v>
      </c>
      <c r="H155">
        <f>IF(AND(OR('Data entry '!O155="x",'Data entry '!O155="X"),'Data entry '!$C$6&lt;'Data entry '!$F155),1,0)</f>
        <v>0</v>
      </c>
      <c r="I155">
        <f>IF(AND(OR('Data entry '!P155="x",'Data entry '!P155="X"),'Data entry '!$C$6&lt;'Data entry '!$F155),1,0)</f>
        <v>0</v>
      </c>
      <c r="J155">
        <f>IF(AND(OR('Data entry '!Q155="x",'Data entry '!Q155="X"),'Data entry '!$C$6&lt;'Data entry '!$F155),1,0)</f>
        <v>0</v>
      </c>
      <c r="K155">
        <f>IF(AND(OR('Data entry '!R155="x",'Data entry '!R155="X"),'Data entry '!$C$6&lt;'Data entry '!$F155),1,0)</f>
        <v>0</v>
      </c>
      <c r="L155">
        <f>IF(AND(OR('Data entry '!S155="x",'Data entry '!S155="X"),'Data entry '!$C$6&lt;'Data entry '!$F155),1,0)</f>
        <v>0</v>
      </c>
      <c r="M155">
        <f>IF(OR('Data entry '!G155="Y",'Data entry '!G155="y"),1,0)</f>
        <v>0</v>
      </c>
    </row>
    <row r="156" spans="1:13" ht="12.75">
      <c r="A156">
        <f>IF(AND(OR('Data entry '!H156="x",'Data entry '!H156="X"),'Data entry '!$C$6&lt;'Data entry '!$F156),1,0)</f>
        <v>0</v>
      </c>
      <c r="B156">
        <f>IF(AND(OR('Data entry '!I156="x",'Data entry '!I156="X"),'Data entry '!$C$6&lt;'Data entry '!$F156),1,0)</f>
        <v>0</v>
      </c>
      <c r="C156">
        <f>IF(AND(OR('Data entry '!J156="x",'Data entry '!J156="X"),'Data entry '!$C$6&lt;'Data entry '!$F156),1,0)</f>
        <v>0</v>
      </c>
      <c r="D156">
        <f>IF(AND(OR('Data entry '!K156="x",'Data entry '!K156="X"),'Data entry '!$C$6&lt;'Data entry '!$F156),1,0)</f>
        <v>0</v>
      </c>
      <c r="E156">
        <f>IF(AND(OR('Data entry '!L156="x",'Data entry '!L156="X"),'Data entry '!$C$6&lt;'Data entry '!$F156),1,0)</f>
        <v>0</v>
      </c>
      <c r="F156">
        <f>IF(AND(OR('Data entry '!M156="x",'Data entry '!M156="X"),'Data entry '!$C$6&lt;'Data entry '!$F156),1,0)</f>
        <v>0</v>
      </c>
      <c r="G156">
        <f>IF(AND(OR('Data entry '!N156="x",'Data entry '!N156="X"),'Data entry '!$C$6&lt;'Data entry '!$F156),1,0)</f>
        <v>0</v>
      </c>
      <c r="H156">
        <f>IF(AND(OR('Data entry '!O156="x",'Data entry '!O156="X"),'Data entry '!$C$6&lt;'Data entry '!$F156),1,0)</f>
        <v>0</v>
      </c>
      <c r="I156">
        <f>IF(AND(OR('Data entry '!P156="x",'Data entry '!P156="X"),'Data entry '!$C$6&lt;'Data entry '!$F156),1,0)</f>
        <v>0</v>
      </c>
      <c r="J156">
        <f>IF(AND(OR('Data entry '!Q156="x",'Data entry '!Q156="X"),'Data entry '!$C$6&lt;'Data entry '!$F156),1,0)</f>
        <v>0</v>
      </c>
      <c r="K156">
        <f>IF(AND(OR('Data entry '!R156="x",'Data entry '!R156="X"),'Data entry '!$C$6&lt;'Data entry '!$F156),1,0)</f>
        <v>0</v>
      </c>
      <c r="L156">
        <f>IF(AND(OR('Data entry '!S156="x",'Data entry '!S156="X"),'Data entry '!$C$6&lt;'Data entry '!$F156),1,0)</f>
        <v>0</v>
      </c>
      <c r="M156">
        <f>IF(OR('Data entry '!G156="Y",'Data entry '!G156="y"),1,0)</f>
        <v>0</v>
      </c>
    </row>
    <row r="157" spans="1:13" ht="12.75">
      <c r="A157">
        <f>IF(AND(OR('Data entry '!H157="x",'Data entry '!H157="X"),'Data entry '!$C$6&lt;'Data entry '!$F157),1,0)</f>
        <v>0</v>
      </c>
      <c r="B157">
        <f>IF(AND(OR('Data entry '!I157="x",'Data entry '!I157="X"),'Data entry '!$C$6&lt;'Data entry '!$F157),1,0)</f>
        <v>0</v>
      </c>
      <c r="C157">
        <f>IF(AND(OR('Data entry '!J157="x",'Data entry '!J157="X"),'Data entry '!$C$6&lt;'Data entry '!$F157),1,0)</f>
        <v>0</v>
      </c>
      <c r="D157">
        <f>IF(AND(OR('Data entry '!K157="x",'Data entry '!K157="X"),'Data entry '!$C$6&lt;'Data entry '!$F157),1,0)</f>
        <v>0</v>
      </c>
      <c r="E157">
        <f>IF(AND(OR('Data entry '!L157="x",'Data entry '!L157="X"),'Data entry '!$C$6&lt;'Data entry '!$F157),1,0)</f>
        <v>0</v>
      </c>
      <c r="F157">
        <f>IF(AND(OR('Data entry '!M157="x",'Data entry '!M157="X"),'Data entry '!$C$6&lt;'Data entry '!$F157),1,0)</f>
        <v>0</v>
      </c>
      <c r="G157">
        <f>IF(AND(OR('Data entry '!N157="x",'Data entry '!N157="X"),'Data entry '!$C$6&lt;'Data entry '!$F157),1,0)</f>
        <v>0</v>
      </c>
      <c r="H157">
        <f>IF(AND(OR('Data entry '!O157="x",'Data entry '!O157="X"),'Data entry '!$C$6&lt;'Data entry '!$F157),1,0)</f>
        <v>0</v>
      </c>
      <c r="I157">
        <f>IF(AND(OR('Data entry '!P157="x",'Data entry '!P157="X"),'Data entry '!$C$6&lt;'Data entry '!$F157),1,0)</f>
        <v>0</v>
      </c>
      <c r="J157">
        <f>IF(AND(OR('Data entry '!Q157="x",'Data entry '!Q157="X"),'Data entry '!$C$6&lt;'Data entry '!$F157),1,0)</f>
        <v>0</v>
      </c>
      <c r="K157">
        <f>IF(AND(OR('Data entry '!R157="x",'Data entry '!R157="X"),'Data entry '!$C$6&lt;'Data entry '!$F157),1,0)</f>
        <v>0</v>
      </c>
      <c r="L157">
        <f>IF(AND(OR('Data entry '!S157="x",'Data entry '!S157="X"),'Data entry '!$C$6&lt;'Data entry '!$F157),1,0)</f>
        <v>0</v>
      </c>
      <c r="M157">
        <f>IF(OR('Data entry '!G157="Y",'Data entry '!G157="y"),1,0)</f>
        <v>0</v>
      </c>
    </row>
    <row r="158" spans="1:13" ht="12.75">
      <c r="A158">
        <f>IF(AND(OR('Data entry '!H158="x",'Data entry '!H158="X"),'Data entry '!$C$6&lt;'Data entry '!$F158),1,0)</f>
        <v>0</v>
      </c>
      <c r="B158">
        <f>IF(AND(OR('Data entry '!I158="x",'Data entry '!I158="X"),'Data entry '!$C$6&lt;'Data entry '!$F158),1,0)</f>
        <v>0</v>
      </c>
      <c r="C158">
        <f>IF(AND(OR('Data entry '!J158="x",'Data entry '!J158="X"),'Data entry '!$C$6&lt;'Data entry '!$F158),1,0)</f>
        <v>0</v>
      </c>
      <c r="D158">
        <f>IF(AND(OR('Data entry '!K158="x",'Data entry '!K158="X"),'Data entry '!$C$6&lt;'Data entry '!$F158),1,0)</f>
        <v>0</v>
      </c>
      <c r="E158">
        <f>IF(AND(OR('Data entry '!L158="x",'Data entry '!L158="X"),'Data entry '!$C$6&lt;'Data entry '!$F158),1,0)</f>
        <v>0</v>
      </c>
      <c r="F158">
        <f>IF(AND(OR('Data entry '!M158="x",'Data entry '!M158="X"),'Data entry '!$C$6&lt;'Data entry '!$F158),1,0)</f>
        <v>0</v>
      </c>
      <c r="G158">
        <f>IF(AND(OR('Data entry '!N158="x",'Data entry '!N158="X"),'Data entry '!$C$6&lt;'Data entry '!$F158),1,0)</f>
        <v>0</v>
      </c>
      <c r="H158">
        <f>IF(AND(OR('Data entry '!O158="x",'Data entry '!O158="X"),'Data entry '!$C$6&lt;'Data entry '!$F158),1,0)</f>
        <v>0</v>
      </c>
      <c r="I158">
        <f>IF(AND(OR('Data entry '!P158="x",'Data entry '!P158="X"),'Data entry '!$C$6&lt;'Data entry '!$F158),1,0)</f>
        <v>0</v>
      </c>
      <c r="J158">
        <f>IF(AND(OR('Data entry '!Q158="x",'Data entry '!Q158="X"),'Data entry '!$C$6&lt;'Data entry '!$F158),1,0)</f>
        <v>0</v>
      </c>
      <c r="K158">
        <f>IF(AND(OR('Data entry '!R158="x",'Data entry '!R158="X"),'Data entry '!$C$6&lt;'Data entry '!$F158),1,0)</f>
        <v>0</v>
      </c>
      <c r="L158">
        <f>IF(AND(OR('Data entry '!S158="x",'Data entry '!S158="X"),'Data entry '!$C$6&lt;'Data entry '!$F158),1,0)</f>
        <v>0</v>
      </c>
      <c r="M158">
        <f>IF(OR('Data entry '!G158="Y",'Data entry '!G158="y"),1,0)</f>
        <v>0</v>
      </c>
    </row>
    <row r="159" spans="1:13" ht="12.75">
      <c r="A159">
        <f>IF(AND(OR('Data entry '!H159="x",'Data entry '!H159="X"),'Data entry '!$C$6&lt;'Data entry '!$F159),1,0)</f>
        <v>0</v>
      </c>
      <c r="B159">
        <f>IF(AND(OR('Data entry '!I159="x",'Data entry '!I159="X"),'Data entry '!$C$6&lt;'Data entry '!$F159),1,0)</f>
        <v>0</v>
      </c>
      <c r="C159">
        <f>IF(AND(OR('Data entry '!J159="x",'Data entry '!J159="X"),'Data entry '!$C$6&lt;'Data entry '!$F159),1,0)</f>
        <v>0</v>
      </c>
      <c r="D159">
        <f>IF(AND(OR('Data entry '!K159="x",'Data entry '!K159="X"),'Data entry '!$C$6&lt;'Data entry '!$F159),1,0)</f>
        <v>0</v>
      </c>
      <c r="E159">
        <f>IF(AND(OR('Data entry '!L159="x",'Data entry '!L159="X"),'Data entry '!$C$6&lt;'Data entry '!$F159),1,0)</f>
        <v>0</v>
      </c>
      <c r="F159">
        <f>IF(AND(OR('Data entry '!M159="x",'Data entry '!M159="X"),'Data entry '!$C$6&lt;'Data entry '!$F159),1,0)</f>
        <v>0</v>
      </c>
      <c r="G159">
        <f>IF(AND(OR('Data entry '!N159="x",'Data entry '!N159="X"),'Data entry '!$C$6&lt;'Data entry '!$F159),1,0)</f>
        <v>0</v>
      </c>
      <c r="H159">
        <f>IF(AND(OR('Data entry '!O159="x",'Data entry '!O159="X"),'Data entry '!$C$6&lt;'Data entry '!$F159),1,0)</f>
        <v>0</v>
      </c>
      <c r="I159">
        <f>IF(AND(OR('Data entry '!P159="x",'Data entry '!P159="X"),'Data entry '!$C$6&lt;'Data entry '!$F159),1,0)</f>
        <v>0</v>
      </c>
      <c r="J159">
        <f>IF(AND(OR('Data entry '!Q159="x",'Data entry '!Q159="X"),'Data entry '!$C$6&lt;'Data entry '!$F159),1,0)</f>
        <v>0</v>
      </c>
      <c r="K159">
        <f>IF(AND(OR('Data entry '!R159="x",'Data entry '!R159="X"),'Data entry '!$C$6&lt;'Data entry '!$F159),1,0)</f>
        <v>0</v>
      </c>
      <c r="L159">
        <f>IF(AND(OR('Data entry '!S159="x",'Data entry '!S159="X"),'Data entry '!$C$6&lt;'Data entry '!$F159),1,0)</f>
        <v>0</v>
      </c>
      <c r="M159">
        <f>IF(OR('Data entry '!G159="Y",'Data entry '!G159="y"),1,0)</f>
        <v>0</v>
      </c>
    </row>
    <row r="160" spans="1:13" ht="12.75">
      <c r="A160">
        <f>IF(AND(OR('Data entry '!H160="x",'Data entry '!H160="X"),'Data entry '!$C$6&lt;'Data entry '!$F160),1,0)</f>
        <v>0</v>
      </c>
      <c r="B160">
        <f>IF(AND(OR('Data entry '!I160="x",'Data entry '!I160="X"),'Data entry '!$C$6&lt;'Data entry '!$F160),1,0)</f>
        <v>0</v>
      </c>
      <c r="C160">
        <f>IF(AND(OR('Data entry '!J160="x",'Data entry '!J160="X"),'Data entry '!$C$6&lt;'Data entry '!$F160),1,0)</f>
        <v>0</v>
      </c>
      <c r="D160">
        <f>IF(AND(OR('Data entry '!K160="x",'Data entry '!K160="X"),'Data entry '!$C$6&lt;'Data entry '!$F160),1,0)</f>
        <v>0</v>
      </c>
      <c r="E160">
        <f>IF(AND(OR('Data entry '!L160="x",'Data entry '!L160="X"),'Data entry '!$C$6&lt;'Data entry '!$F160),1,0)</f>
        <v>0</v>
      </c>
      <c r="F160">
        <f>IF(AND(OR('Data entry '!M160="x",'Data entry '!M160="X"),'Data entry '!$C$6&lt;'Data entry '!$F160),1,0)</f>
        <v>0</v>
      </c>
      <c r="G160">
        <f>IF(AND(OR('Data entry '!N160="x",'Data entry '!N160="X"),'Data entry '!$C$6&lt;'Data entry '!$F160),1,0)</f>
        <v>0</v>
      </c>
      <c r="H160">
        <f>IF(AND(OR('Data entry '!O160="x",'Data entry '!O160="X"),'Data entry '!$C$6&lt;'Data entry '!$F160),1,0)</f>
        <v>0</v>
      </c>
      <c r="I160">
        <f>IF(AND(OR('Data entry '!P160="x",'Data entry '!P160="X"),'Data entry '!$C$6&lt;'Data entry '!$F160),1,0)</f>
        <v>0</v>
      </c>
      <c r="J160">
        <f>IF(AND(OR('Data entry '!Q160="x",'Data entry '!Q160="X"),'Data entry '!$C$6&lt;'Data entry '!$F160),1,0)</f>
        <v>0</v>
      </c>
      <c r="K160">
        <f>IF(AND(OR('Data entry '!R160="x",'Data entry '!R160="X"),'Data entry '!$C$6&lt;'Data entry '!$F160),1,0)</f>
        <v>0</v>
      </c>
      <c r="L160">
        <f>IF(AND(OR('Data entry '!S160="x",'Data entry '!S160="X"),'Data entry '!$C$6&lt;'Data entry '!$F160),1,0)</f>
        <v>0</v>
      </c>
      <c r="M160">
        <f>IF(OR('Data entry '!G160="Y",'Data entry '!G160="y"),1,0)</f>
        <v>0</v>
      </c>
    </row>
    <row r="161" spans="1:13" ht="12.75">
      <c r="A161">
        <f>IF(AND(OR('Data entry '!H161="x",'Data entry '!H161="X"),'Data entry '!$C$6&lt;'Data entry '!$F161),1,0)</f>
        <v>0</v>
      </c>
      <c r="B161">
        <f>IF(AND(OR('Data entry '!I161="x",'Data entry '!I161="X"),'Data entry '!$C$6&lt;'Data entry '!$F161),1,0)</f>
        <v>0</v>
      </c>
      <c r="C161">
        <f>IF(AND(OR('Data entry '!J161="x",'Data entry '!J161="X"),'Data entry '!$C$6&lt;'Data entry '!$F161),1,0)</f>
        <v>0</v>
      </c>
      <c r="D161">
        <f>IF(AND(OR('Data entry '!K161="x",'Data entry '!K161="X"),'Data entry '!$C$6&lt;'Data entry '!$F161),1,0)</f>
        <v>0</v>
      </c>
      <c r="E161">
        <f>IF(AND(OR('Data entry '!L161="x",'Data entry '!L161="X"),'Data entry '!$C$6&lt;'Data entry '!$F161),1,0)</f>
        <v>0</v>
      </c>
      <c r="F161">
        <f>IF(AND(OR('Data entry '!M161="x",'Data entry '!M161="X"),'Data entry '!$C$6&lt;'Data entry '!$F161),1,0)</f>
        <v>0</v>
      </c>
      <c r="G161">
        <f>IF(AND(OR('Data entry '!N161="x",'Data entry '!N161="X"),'Data entry '!$C$6&lt;'Data entry '!$F161),1,0)</f>
        <v>0</v>
      </c>
      <c r="H161">
        <f>IF(AND(OR('Data entry '!O161="x",'Data entry '!O161="X"),'Data entry '!$C$6&lt;'Data entry '!$F161),1,0)</f>
        <v>0</v>
      </c>
      <c r="I161">
        <f>IF(AND(OR('Data entry '!P161="x",'Data entry '!P161="X"),'Data entry '!$C$6&lt;'Data entry '!$F161),1,0)</f>
        <v>0</v>
      </c>
      <c r="J161">
        <f>IF(AND(OR('Data entry '!Q161="x",'Data entry '!Q161="X"),'Data entry '!$C$6&lt;'Data entry '!$F161),1,0)</f>
        <v>0</v>
      </c>
      <c r="K161">
        <f>IF(AND(OR('Data entry '!R161="x",'Data entry '!R161="X"),'Data entry '!$C$6&lt;'Data entry '!$F161),1,0)</f>
        <v>0</v>
      </c>
      <c r="L161">
        <f>IF(AND(OR('Data entry '!S161="x",'Data entry '!S161="X"),'Data entry '!$C$6&lt;'Data entry '!$F161),1,0)</f>
        <v>0</v>
      </c>
      <c r="M161">
        <f>IF(OR('Data entry '!G161="Y",'Data entry '!G161="y"),1,0)</f>
        <v>0</v>
      </c>
    </row>
    <row r="162" spans="1:13" ht="12.75">
      <c r="A162">
        <f>IF(AND(OR('Data entry '!H162="x",'Data entry '!H162="X"),'Data entry '!$C$6&lt;'Data entry '!$F162),1,0)</f>
        <v>0</v>
      </c>
      <c r="B162">
        <f>IF(AND(OR('Data entry '!I162="x",'Data entry '!I162="X"),'Data entry '!$C$6&lt;'Data entry '!$F162),1,0)</f>
        <v>0</v>
      </c>
      <c r="C162">
        <f>IF(AND(OR('Data entry '!J162="x",'Data entry '!J162="X"),'Data entry '!$C$6&lt;'Data entry '!$F162),1,0)</f>
        <v>0</v>
      </c>
      <c r="D162">
        <f>IF(AND(OR('Data entry '!K162="x",'Data entry '!K162="X"),'Data entry '!$C$6&lt;'Data entry '!$F162),1,0)</f>
        <v>0</v>
      </c>
      <c r="E162">
        <f>IF(AND(OR('Data entry '!L162="x",'Data entry '!L162="X"),'Data entry '!$C$6&lt;'Data entry '!$F162),1,0)</f>
        <v>0</v>
      </c>
      <c r="F162">
        <f>IF(AND(OR('Data entry '!M162="x",'Data entry '!M162="X"),'Data entry '!$C$6&lt;'Data entry '!$F162),1,0)</f>
        <v>0</v>
      </c>
      <c r="G162">
        <f>IF(AND(OR('Data entry '!N162="x",'Data entry '!N162="X"),'Data entry '!$C$6&lt;'Data entry '!$F162),1,0)</f>
        <v>0</v>
      </c>
      <c r="H162">
        <f>IF(AND(OR('Data entry '!O162="x",'Data entry '!O162="X"),'Data entry '!$C$6&lt;'Data entry '!$F162),1,0)</f>
        <v>0</v>
      </c>
      <c r="I162">
        <f>IF(AND(OR('Data entry '!P162="x",'Data entry '!P162="X"),'Data entry '!$C$6&lt;'Data entry '!$F162),1,0)</f>
        <v>0</v>
      </c>
      <c r="J162">
        <f>IF(AND(OR('Data entry '!Q162="x",'Data entry '!Q162="X"),'Data entry '!$C$6&lt;'Data entry '!$F162),1,0)</f>
        <v>0</v>
      </c>
      <c r="K162">
        <f>IF(AND(OR('Data entry '!R162="x",'Data entry '!R162="X"),'Data entry '!$C$6&lt;'Data entry '!$F162),1,0)</f>
        <v>0</v>
      </c>
      <c r="L162">
        <f>IF(AND(OR('Data entry '!S162="x",'Data entry '!S162="X"),'Data entry '!$C$6&lt;'Data entry '!$F162),1,0)</f>
        <v>0</v>
      </c>
      <c r="M162">
        <f>IF(OR('Data entry '!G162="Y",'Data entry '!G162="y"),1,0)</f>
        <v>0</v>
      </c>
    </row>
    <row r="163" spans="1:13" ht="12.75">
      <c r="A163">
        <f>IF(AND(OR('Data entry '!H163="x",'Data entry '!H163="X"),'Data entry '!$C$6&lt;'Data entry '!$F163),1,0)</f>
        <v>0</v>
      </c>
      <c r="B163">
        <f>IF(AND(OR('Data entry '!I163="x",'Data entry '!I163="X"),'Data entry '!$C$6&lt;'Data entry '!$F163),1,0)</f>
        <v>0</v>
      </c>
      <c r="C163">
        <f>IF(AND(OR('Data entry '!J163="x",'Data entry '!J163="X"),'Data entry '!$C$6&lt;'Data entry '!$F163),1,0)</f>
        <v>0</v>
      </c>
      <c r="D163">
        <f>IF(AND(OR('Data entry '!K163="x",'Data entry '!K163="X"),'Data entry '!$C$6&lt;'Data entry '!$F163),1,0)</f>
        <v>0</v>
      </c>
      <c r="E163">
        <f>IF(AND(OR('Data entry '!L163="x",'Data entry '!L163="X"),'Data entry '!$C$6&lt;'Data entry '!$F163),1,0)</f>
        <v>0</v>
      </c>
      <c r="F163">
        <f>IF(AND(OR('Data entry '!M163="x",'Data entry '!M163="X"),'Data entry '!$C$6&lt;'Data entry '!$F163),1,0)</f>
        <v>0</v>
      </c>
      <c r="G163">
        <f>IF(AND(OR('Data entry '!N163="x",'Data entry '!N163="X"),'Data entry '!$C$6&lt;'Data entry '!$F163),1,0)</f>
        <v>0</v>
      </c>
      <c r="H163">
        <f>IF(AND(OR('Data entry '!O163="x",'Data entry '!O163="X"),'Data entry '!$C$6&lt;'Data entry '!$F163),1,0)</f>
        <v>0</v>
      </c>
      <c r="I163">
        <f>IF(AND(OR('Data entry '!P163="x",'Data entry '!P163="X"),'Data entry '!$C$6&lt;'Data entry '!$F163),1,0)</f>
        <v>0</v>
      </c>
      <c r="J163">
        <f>IF(AND(OR('Data entry '!Q163="x",'Data entry '!Q163="X"),'Data entry '!$C$6&lt;'Data entry '!$F163),1,0)</f>
        <v>0</v>
      </c>
      <c r="K163">
        <f>IF(AND(OR('Data entry '!R163="x",'Data entry '!R163="X"),'Data entry '!$C$6&lt;'Data entry '!$F163),1,0)</f>
        <v>0</v>
      </c>
      <c r="L163">
        <f>IF(AND(OR('Data entry '!S163="x",'Data entry '!S163="X"),'Data entry '!$C$6&lt;'Data entry '!$F163),1,0)</f>
        <v>0</v>
      </c>
      <c r="M163">
        <f>IF(OR('Data entry '!G163="Y",'Data entry '!G163="y"),1,0)</f>
        <v>0</v>
      </c>
    </row>
    <row r="164" spans="1:13" ht="12.75">
      <c r="A164">
        <f>IF(AND(OR('Data entry '!H164="x",'Data entry '!H164="X"),'Data entry '!$C$6&lt;'Data entry '!$F164),1,0)</f>
        <v>0</v>
      </c>
      <c r="B164">
        <f>IF(AND(OR('Data entry '!I164="x",'Data entry '!I164="X"),'Data entry '!$C$6&lt;'Data entry '!$F164),1,0)</f>
        <v>0</v>
      </c>
      <c r="C164">
        <f>IF(AND(OR('Data entry '!J164="x",'Data entry '!J164="X"),'Data entry '!$C$6&lt;'Data entry '!$F164),1,0)</f>
        <v>0</v>
      </c>
      <c r="D164">
        <f>IF(AND(OR('Data entry '!K164="x",'Data entry '!K164="X"),'Data entry '!$C$6&lt;'Data entry '!$F164),1,0)</f>
        <v>0</v>
      </c>
      <c r="E164">
        <f>IF(AND(OR('Data entry '!L164="x",'Data entry '!L164="X"),'Data entry '!$C$6&lt;'Data entry '!$F164),1,0)</f>
        <v>0</v>
      </c>
      <c r="F164">
        <f>IF(AND(OR('Data entry '!M164="x",'Data entry '!M164="X"),'Data entry '!$C$6&lt;'Data entry '!$F164),1,0)</f>
        <v>0</v>
      </c>
      <c r="G164">
        <f>IF(AND(OR('Data entry '!N164="x",'Data entry '!N164="X"),'Data entry '!$C$6&lt;'Data entry '!$F164),1,0)</f>
        <v>0</v>
      </c>
      <c r="H164">
        <f>IF(AND(OR('Data entry '!O164="x",'Data entry '!O164="X"),'Data entry '!$C$6&lt;'Data entry '!$F164),1,0)</f>
        <v>0</v>
      </c>
      <c r="I164">
        <f>IF(AND(OR('Data entry '!P164="x",'Data entry '!P164="X"),'Data entry '!$C$6&lt;'Data entry '!$F164),1,0)</f>
        <v>0</v>
      </c>
      <c r="J164">
        <f>IF(AND(OR('Data entry '!Q164="x",'Data entry '!Q164="X"),'Data entry '!$C$6&lt;'Data entry '!$F164),1,0)</f>
        <v>0</v>
      </c>
      <c r="K164">
        <f>IF(AND(OR('Data entry '!R164="x",'Data entry '!R164="X"),'Data entry '!$C$6&lt;'Data entry '!$F164),1,0)</f>
        <v>0</v>
      </c>
      <c r="L164">
        <f>IF(AND(OR('Data entry '!S164="x",'Data entry '!S164="X"),'Data entry '!$C$6&lt;'Data entry '!$F164),1,0)</f>
        <v>0</v>
      </c>
      <c r="M164">
        <f>IF(OR('Data entry '!G164="Y",'Data entry '!G164="y"),1,0)</f>
        <v>0</v>
      </c>
    </row>
    <row r="165" spans="1:13" ht="12.75">
      <c r="A165">
        <f>IF(AND(OR('Data entry '!H165="x",'Data entry '!H165="X"),'Data entry '!$C$6&lt;'Data entry '!$F165),1,0)</f>
        <v>0</v>
      </c>
      <c r="B165">
        <f>IF(AND(OR('Data entry '!I165="x",'Data entry '!I165="X"),'Data entry '!$C$6&lt;'Data entry '!$F165),1,0)</f>
        <v>0</v>
      </c>
      <c r="C165">
        <f>IF(AND(OR('Data entry '!J165="x",'Data entry '!J165="X"),'Data entry '!$C$6&lt;'Data entry '!$F165),1,0)</f>
        <v>0</v>
      </c>
      <c r="D165">
        <f>IF(AND(OR('Data entry '!K165="x",'Data entry '!K165="X"),'Data entry '!$C$6&lt;'Data entry '!$F165),1,0)</f>
        <v>0</v>
      </c>
      <c r="E165">
        <f>IF(AND(OR('Data entry '!L165="x",'Data entry '!L165="X"),'Data entry '!$C$6&lt;'Data entry '!$F165),1,0)</f>
        <v>0</v>
      </c>
      <c r="F165">
        <f>IF(AND(OR('Data entry '!M165="x",'Data entry '!M165="X"),'Data entry '!$C$6&lt;'Data entry '!$F165),1,0)</f>
        <v>0</v>
      </c>
      <c r="G165">
        <f>IF(AND(OR('Data entry '!N165="x",'Data entry '!N165="X"),'Data entry '!$C$6&lt;'Data entry '!$F165),1,0)</f>
        <v>0</v>
      </c>
      <c r="H165">
        <f>IF(AND(OR('Data entry '!O165="x",'Data entry '!O165="X"),'Data entry '!$C$6&lt;'Data entry '!$F165),1,0)</f>
        <v>0</v>
      </c>
      <c r="I165">
        <f>IF(AND(OR('Data entry '!P165="x",'Data entry '!P165="X"),'Data entry '!$C$6&lt;'Data entry '!$F165),1,0)</f>
        <v>0</v>
      </c>
      <c r="J165">
        <f>IF(AND(OR('Data entry '!Q165="x",'Data entry '!Q165="X"),'Data entry '!$C$6&lt;'Data entry '!$F165),1,0)</f>
        <v>0</v>
      </c>
      <c r="K165">
        <f>IF(AND(OR('Data entry '!R165="x",'Data entry '!R165="X"),'Data entry '!$C$6&lt;'Data entry '!$F165),1,0)</f>
        <v>0</v>
      </c>
      <c r="L165">
        <f>IF(AND(OR('Data entry '!S165="x",'Data entry '!S165="X"),'Data entry '!$C$6&lt;'Data entry '!$F165),1,0)</f>
        <v>0</v>
      </c>
      <c r="M165">
        <f>IF(OR('Data entry '!G165="Y",'Data entry '!G165="y"),1,0)</f>
        <v>0</v>
      </c>
    </row>
    <row r="166" spans="1:13" ht="12.75">
      <c r="A166">
        <f>IF(AND(OR('Data entry '!H166="x",'Data entry '!H166="X"),'Data entry '!$C$6&lt;'Data entry '!$F166),1,0)</f>
        <v>0</v>
      </c>
      <c r="B166">
        <f>IF(AND(OR('Data entry '!I166="x",'Data entry '!I166="X"),'Data entry '!$C$6&lt;'Data entry '!$F166),1,0)</f>
        <v>0</v>
      </c>
      <c r="C166">
        <f>IF(AND(OR('Data entry '!J166="x",'Data entry '!J166="X"),'Data entry '!$C$6&lt;'Data entry '!$F166),1,0)</f>
        <v>0</v>
      </c>
      <c r="D166">
        <f>IF(AND(OR('Data entry '!K166="x",'Data entry '!K166="X"),'Data entry '!$C$6&lt;'Data entry '!$F166),1,0)</f>
        <v>0</v>
      </c>
      <c r="E166">
        <f>IF(AND(OR('Data entry '!L166="x",'Data entry '!L166="X"),'Data entry '!$C$6&lt;'Data entry '!$F166),1,0)</f>
        <v>0</v>
      </c>
      <c r="F166">
        <f>IF(AND(OR('Data entry '!M166="x",'Data entry '!M166="X"),'Data entry '!$C$6&lt;'Data entry '!$F166),1,0)</f>
        <v>0</v>
      </c>
      <c r="G166">
        <f>IF(AND(OR('Data entry '!N166="x",'Data entry '!N166="X"),'Data entry '!$C$6&lt;'Data entry '!$F166),1,0)</f>
        <v>0</v>
      </c>
      <c r="H166">
        <f>IF(AND(OR('Data entry '!O166="x",'Data entry '!O166="X"),'Data entry '!$C$6&lt;'Data entry '!$F166),1,0)</f>
        <v>0</v>
      </c>
      <c r="I166">
        <f>IF(AND(OR('Data entry '!P166="x",'Data entry '!P166="X"),'Data entry '!$C$6&lt;'Data entry '!$F166),1,0)</f>
        <v>0</v>
      </c>
      <c r="J166">
        <f>IF(AND(OR('Data entry '!Q166="x",'Data entry '!Q166="X"),'Data entry '!$C$6&lt;'Data entry '!$F166),1,0)</f>
        <v>0</v>
      </c>
      <c r="K166">
        <f>IF(AND(OR('Data entry '!R166="x",'Data entry '!R166="X"),'Data entry '!$C$6&lt;'Data entry '!$F166),1,0)</f>
        <v>0</v>
      </c>
      <c r="L166">
        <f>IF(AND(OR('Data entry '!S166="x",'Data entry '!S166="X"),'Data entry '!$C$6&lt;'Data entry '!$F166),1,0)</f>
        <v>0</v>
      </c>
      <c r="M166">
        <f>IF(OR('Data entry '!G166="Y",'Data entry '!G166="y"),1,0)</f>
        <v>0</v>
      </c>
    </row>
    <row r="167" spans="1:13" ht="12.75">
      <c r="A167">
        <f>IF(AND(OR('Data entry '!H167="x",'Data entry '!H167="X"),'Data entry '!$C$6&lt;'Data entry '!$F167),1,0)</f>
        <v>0</v>
      </c>
      <c r="B167">
        <f>IF(AND(OR('Data entry '!I167="x",'Data entry '!I167="X"),'Data entry '!$C$6&lt;'Data entry '!$F167),1,0)</f>
        <v>0</v>
      </c>
      <c r="C167">
        <f>IF(AND(OR('Data entry '!J167="x",'Data entry '!J167="X"),'Data entry '!$C$6&lt;'Data entry '!$F167),1,0)</f>
        <v>0</v>
      </c>
      <c r="D167">
        <f>IF(AND(OR('Data entry '!K167="x",'Data entry '!K167="X"),'Data entry '!$C$6&lt;'Data entry '!$F167),1,0)</f>
        <v>0</v>
      </c>
      <c r="E167">
        <f>IF(AND(OR('Data entry '!L167="x",'Data entry '!L167="X"),'Data entry '!$C$6&lt;'Data entry '!$F167),1,0)</f>
        <v>0</v>
      </c>
      <c r="F167">
        <f>IF(AND(OR('Data entry '!M167="x",'Data entry '!M167="X"),'Data entry '!$C$6&lt;'Data entry '!$F167),1,0)</f>
        <v>0</v>
      </c>
      <c r="G167">
        <f>IF(AND(OR('Data entry '!N167="x",'Data entry '!N167="X"),'Data entry '!$C$6&lt;'Data entry '!$F167),1,0)</f>
        <v>0</v>
      </c>
      <c r="H167">
        <f>IF(AND(OR('Data entry '!O167="x",'Data entry '!O167="X"),'Data entry '!$C$6&lt;'Data entry '!$F167),1,0)</f>
        <v>0</v>
      </c>
      <c r="I167">
        <f>IF(AND(OR('Data entry '!P167="x",'Data entry '!P167="X"),'Data entry '!$C$6&lt;'Data entry '!$F167),1,0)</f>
        <v>0</v>
      </c>
      <c r="J167">
        <f>IF(AND(OR('Data entry '!Q167="x",'Data entry '!Q167="X"),'Data entry '!$C$6&lt;'Data entry '!$F167),1,0)</f>
        <v>0</v>
      </c>
      <c r="K167">
        <f>IF(AND(OR('Data entry '!R167="x",'Data entry '!R167="X"),'Data entry '!$C$6&lt;'Data entry '!$F167),1,0)</f>
        <v>0</v>
      </c>
      <c r="L167">
        <f>IF(AND(OR('Data entry '!S167="x",'Data entry '!S167="X"),'Data entry '!$C$6&lt;'Data entry '!$F167),1,0)</f>
        <v>0</v>
      </c>
      <c r="M167">
        <f>IF(OR('Data entry '!G167="Y",'Data entry '!G167="y"),1,0)</f>
        <v>0</v>
      </c>
    </row>
    <row r="168" spans="1:13" ht="12.75">
      <c r="A168">
        <f>IF(AND(OR('Data entry '!H168="x",'Data entry '!H168="X"),'Data entry '!$C$6&lt;'Data entry '!$F168),1,0)</f>
        <v>0</v>
      </c>
      <c r="B168">
        <f>IF(AND(OR('Data entry '!I168="x",'Data entry '!I168="X"),'Data entry '!$C$6&lt;'Data entry '!$F168),1,0)</f>
        <v>0</v>
      </c>
      <c r="C168">
        <f>IF(AND(OR('Data entry '!J168="x",'Data entry '!J168="X"),'Data entry '!$C$6&lt;'Data entry '!$F168),1,0)</f>
        <v>0</v>
      </c>
      <c r="D168">
        <f>IF(AND(OR('Data entry '!K168="x",'Data entry '!K168="X"),'Data entry '!$C$6&lt;'Data entry '!$F168),1,0)</f>
        <v>0</v>
      </c>
      <c r="E168">
        <f>IF(AND(OR('Data entry '!L168="x",'Data entry '!L168="X"),'Data entry '!$C$6&lt;'Data entry '!$F168),1,0)</f>
        <v>0</v>
      </c>
      <c r="F168">
        <f>IF(AND(OR('Data entry '!M168="x",'Data entry '!M168="X"),'Data entry '!$C$6&lt;'Data entry '!$F168),1,0)</f>
        <v>0</v>
      </c>
      <c r="G168">
        <f>IF(AND(OR('Data entry '!N168="x",'Data entry '!N168="X"),'Data entry '!$C$6&lt;'Data entry '!$F168),1,0)</f>
        <v>0</v>
      </c>
      <c r="H168">
        <f>IF(AND(OR('Data entry '!O168="x",'Data entry '!O168="X"),'Data entry '!$C$6&lt;'Data entry '!$F168),1,0)</f>
        <v>0</v>
      </c>
      <c r="I168">
        <f>IF(AND(OR('Data entry '!P168="x",'Data entry '!P168="X"),'Data entry '!$C$6&lt;'Data entry '!$F168),1,0)</f>
        <v>0</v>
      </c>
      <c r="J168">
        <f>IF(AND(OR('Data entry '!Q168="x",'Data entry '!Q168="X"),'Data entry '!$C$6&lt;'Data entry '!$F168),1,0)</f>
        <v>0</v>
      </c>
      <c r="K168">
        <f>IF(AND(OR('Data entry '!R168="x",'Data entry '!R168="X"),'Data entry '!$C$6&lt;'Data entry '!$F168),1,0)</f>
        <v>0</v>
      </c>
      <c r="L168">
        <f>IF(AND(OR('Data entry '!S168="x",'Data entry '!S168="X"),'Data entry '!$C$6&lt;'Data entry '!$F168),1,0)</f>
        <v>0</v>
      </c>
      <c r="M168">
        <f>IF(OR('Data entry '!G168="Y",'Data entry '!G168="y"),1,0)</f>
        <v>0</v>
      </c>
    </row>
    <row r="169" spans="1:13" ht="12.75">
      <c r="A169">
        <f>IF(AND(OR('Data entry '!H169="x",'Data entry '!H169="X"),'Data entry '!$C$6&lt;'Data entry '!$F169),1,0)</f>
        <v>0</v>
      </c>
      <c r="B169">
        <f>IF(AND(OR('Data entry '!I169="x",'Data entry '!I169="X"),'Data entry '!$C$6&lt;'Data entry '!$F169),1,0)</f>
        <v>0</v>
      </c>
      <c r="C169">
        <f>IF(AND(OR('Data entry '!J169="x",'Data entry '!J169="X"),'Data entry '!$C$6&lt;'Data entry '!$F169),1,0)</f>
        <v>0</v>
      </c>
      <c r="D169">
        <f>IF(AND(OR('Data entry '!K169="x",'Data entry '!K169="X"),'Data entry '!$C$6&lt;'Data entry '!$F169),1,0)</f>
        <v>0</v>
      </c>
      <c r="E169">
        <f>IF(AND(OR('Data entry '!L169="x",'Data entry '!L169="X"),'Data entry '!$C$6&lt;'Data entry '!$F169),1,0)</f>
        <v>0</v>
      </c>
      <c r="F169">
        <f>IF(AND(OR('Data entry '!M169="x",'Data entry '!M169="X"),'Data entry '!$C$6&lt;'Data entry '!$F169),1,0)</f>
        <v>0</v>
      </c>
      <c r="G169">
        <f>IF(AND(OR('Data entry '!N169="x",'Data entry '!N169="X"),'Data entry '!$C$6&lt;'Data entry '!$F169),1,0)</f>
        <v>0</v>
      </c>
      <c r="H169">
        <f>IF(AND(OR('Data entry '!O169="x",'Data entry '!O169="X"),'Data entry '!$C$6&lt;'Data entry '!$F169),1,0)</f>
        <v>0</v>
      </c>
      <c r="I169">
        <f>IF(AND(OR('Data entry '!P169="x",'Data entry '!P169="X"),'Data entry '!$C$6&lt;'Data entry '!$F169),1,0)</f>
        <v>0</v>
      </c>
      <c r="J169">
        <f>IF(AND(OR('Data entry '!Q169="x",'Data entry '!Q169="X"),'Data entry '!$C$6&lt;'Data entry '!$F169),1,0)</f>
        <v>0</v>
      </c>
      <c r="K169">
        <f>IF(AND(OR('Data entry '!R169="x",'Data entry '!R169="X"),'Data entry '!$C$6&lt;'Data entry '!$F169),1,0)</f>
        <v>0</v>
      </c>
      <c r="L169">
        <f>IF(AND(OR('Data entry '!S169="x",'Data entry '!S169="X"),'Data entry '!$C$6&lt;'Data entry '!$F169),1,0)</f>
        <v>0</v>
      </c>
      <c r="M169">
        <f>IF(OR('Data entry '!G169="Y",'Data entry '!G169="y"),1,0)</f>
        <v>0</v>
      </c>
    </row>
    <row r="170" spans="1:13" ht="12.75">
      <c r="A170">
        <f>IF(AND(OR('Data entry '!H170="x",'Data entry '!H170="X"),'Data entry '!$C$6&lt;'Data entry '!$F170),1,0)</f>
        <v>0</v>
      </c>
      <c r="B170">
        <f>IF(AND(OR('Data entry '!I170="x",'Data entry '!I170="X"),'Data entry '!$C$6&lt;'Data entry '!$F170),1,0)</f>
        <v>0</v>
      </c>
      <c r="C170">
        <f>IF(AND(OR('Data entry '!J170="x",'Data entry '!J170="X"),'Data entry '!$C$6&lt;'Data entry '!$F170),1,0)</f>
        <v>0</v>
      </c>
      <c r="D170">
        <f>IF(AND(OR('Data entry '!K170="x",'Data entry '!K170="X"),'Data entry '!$C$6&lt;'Data entry '!$F170),1,0)</f>
        <v>0</v>
      </c>
      <c r="E170">
        <f>IF(AND(OR('Data entry '!L170="x",'Data entry '!L170="X"),'Data entry '!$C$6&lt;'Data entry '!$F170),1,0)</f>
        <v>0</v>
      </c>
      <c r="F170">
        <f>IF(AND(OR('Data entry '!M170="x",'Data entry '!M170="X"),'Data entry '!$C$6&lt;'Data entry '!$F170),1,0)</f>
        <v>0</v>
      </c>
      <c r="G170">
        <f>IF(AND(OR('Data entry '!N170="x",'Data entry '!N170="X"),'Data entry '!$C$6&lt;'Data entry '!$F170),1,0)</f>
        <v>0</v>
      </c>
      <c r="H170">
        <f>IF(AND(OR('Data entry '!O170="x",'Data entry '!O170="X"),'Data entry '!$C$6&lt;'Data entry '!$F170),1,0)</f>
        <v>0</v>
      </c>
      <c r="I170">
        <f>IF(AND(OR('Data entry '!P170="x",'Data entry '!P170="X"),'Data entry '!$C$6&lt;'Data entry '!$F170),1,0)</f>
        <v>0</v>
      </c>
      <c r="J170">
        <f>IF(AND(OR('Data entry '!Q170="x",'Data entry '!Q170="X"),'Data entry '!$C$6&lt;'Data entry '!$F170),1,0)</f>
        <v>0</v>
      </c>
      <c r="K170">
        <f>IF(AND(OR('Data entry '!R170="x",'Data entry '!R170="X"),'Data entry '!$C$6&lt;'Data entry '!$F170),1,0)</f>
        <v>0</v>
      </c>
      <c r="L170">
        <f>IF(AND(OR('Data entry '!S170="x",'Data entry '!S170="X"),'Data entry '!$C$6&lt;'Data entry '!$F170),1,0)</f>
        <v>0</v>
      </c>
      <c r="M170">
        <f>IF(OR('Data entry '!G170="Y",'Data entry '!G170="y"),1,0)</f>
        <v>0</v>
      </c>
    </row>
    <row r="171" spans="1:13" ht="12.75">
      <c r="A171">
        <f>IF(AND(OR('Data entry '!H171="x",'Data entry '!H171="X"),'Data entry '!$C$6&lt;'Data entry '!$F171),1,0)</f>
        <v>0</v>
      </c>
      <c r="B171">
        <f>IF(AND(OR('Data entry '!I171="x",'Data entry '!I171="X"),'Data entry '!$C$6&lt;'Data entry '!$F171),1,0)</f>
        <v>0</v>
      </c>
      <c r="C171">
        <f>IF(AND(OR('Data entry '!J171="x",'Data entry '!J171="X"),'Data entry '!$C$6&lt;'Data entry '!$F171),1,0)</f>
        <v>0</v>
      </c>
      <c r="D171">
        <f>IF(AND(OR('Data entry '!K171="x",'Data entry '!K171="X"),'Data entry '!$C$6&lt;'Data entry '!$F171),1,0)</f>
        <v>0</v>
      </c>
      <c r="E171">
        <f>IF(AND(OR('Data entry '!L171="x",'Data entry '!L171="X"),'Data entry '!$C$6&lt;'Data entry '!$F171),1,0)</f>
        <v>0</v>
      </c>
      <c r="F171">
        <f>IF(AND(OR('Data entry '!M171="x",'Data entry '!M171="X"),'Data entry '!$C$6&lt;'Data entry '!$F171),1,0)</f>
        <v>0</v>
      </c>
      <c r="G171">
        <f>IF(AND(OR('Data entry '!N171="x",'Data entry '!N171="X"),'Data entry '!$C$6&lt;'Data entry '!$F171),1,0)</f>
        <v>0</v>
      </c>
      <c r="H171">
        <f>IF(AND(OR('Data entry '!O171="x",'Data entry '!O171="X"),'Data entry '!$C$6&lt;'Data entry '!$F171),1,0)</f>
        <v>0</v>
      </c>
      <c r="I171">
        <f>IF(AND(OR('Data entry '!P171="x",'Data entry '!P171="X"),'Data entry '!$C$6&lt;'Data entry '!$F171),1,0)</f>
        <v>0</v>
      </c>
      <c r="J171">
        <f>IF(AND(OR('Data entry '!Q171="x",'Data entry '!Q171="X"),'Data entry '!$C$6&lt;'Data entry '!$F171),1,0)</f>
        <v>0</v>
      </c>
      <c r="K171">
        <f>IF(AND(OR('Data entry '!R171="x",'Data entry '!R171="X"),'Data entry '!$C$6&lt;'Data entry '!$F171),1,0)</f>
        <v>0</v>
      </c>
      <c r="L171">
        <f>IF(AND(OR('Data entry '!S171="x",'Data entry '!S171="X"),'Data entry '!$C$6&lt;'Data entry '!$F171),1,0)</f>
        <v>0</v>
      </c>
      <c r="M171">
        <f>IF(OR('Data entry '!G171="Y",'Data entry '!G171="y"),1,0)</f>
        <v>0</v>
      </c>
    </row>
    <row r="172" spans="1:13" ht="12.75">
      <c r="A172">
        <f>IF(AND(OR('Data entry '!H172="x",'Data entry '!H172="X"),'Data entry '!$C$6&lt;'Data entry '!$F172),1,0)</f>
        <v>0</v>
      </c>
      <c r="B172">
        <f>IF(AND(OR('Data entry '!I172="x",'Data entry '!I172="X"),'Data entry '!$C$6&lt;'Data entry '!$F172),1,0)</f>
        <v>0</v>
      </c>
      <c r="C172">
        <f>IF(AND(OR('Data entry '!J172="x",'Data entry '!J172="X"),'Data entry '!$C$6&lt;'Data entry '!$F172),1,0)</f>
        <v>0</v>
      </c>
      <c r="D172">
        <f>IF(AND(OR('Data entry '!K172="x",'Data entry '!K172="X"),'Data entry '!$C$6&lt;'Data entry '!$F172),1,0)</f>
        <v>0</v>
      </c>
      <c r="E172">
        <f>IF(AND(OR('Data entry '!L172="x",'Data entry '!L172="X"),'Data entry '!$C$6&lt;'Data entry '!$F172),1,0)</f>
        <v>0</v>
      </c>
      <c r="F172">
        <f>IF(AND(OR('Data entry '!M172="x",'Data entry '!M172="X"),'Data entry '!$C$6&lt;'Data entry '!$F172),1,0)</f>
        <v>0</v>
      </c>
      <c r="G172">
        <f>IF(AND(OR('Data entry '!N172="x",'Data entry '!N172="X"),'Data entry '!$C$6&lt;'Data entry '!$F172),1,0)</f>
        <v>0</v>
      </c>
      <c r="H172">
        <f>IF(AND(OR('Data entry '!O172="x",'Data entry '!O172="X"),'Data entry '!$C$6&lt;'Data entry '!$F172),1,0)</f>
        <v>0</v>
      </c>
      <c r="I172">
        <f>IF(AND(OR('Data entry '!P172="x",'Data entry '!P172="X"),'Data entry '!$C$6&lt;'Data entry '!$F172),1,0)</f>
        <v>0</v>
      </c>
      <c r="J172">
        <f>IF(AND(OR('Data entry '!Q172="x",'Data entry '!Q172="X"),'Data entry '!$C$6&lt;'Data entry '!$F172),1,0)</f>
        <v>0</v>
      </c>
      <c r="K172">
        <f>IF(AND(OR('Data entry '!R172="x",'Data entry '!R172="X"),'Data entry '!$C$6&lt;'Data entry '!$F172),1,0)</f>
        <v>0</v>
      </c>
      <c r="L172">
        <f>IF(AND(OR('Data entry '!S172="x",'Data entry '!S172="X"),'Data entry '!$C$6&lt;'Data entry '!$F172),1,0)</f>
        <v>0</v>
      </c>
      <c r="M172">
        <f>IF(OR('Data entry '!G172="Y",'Data entry '!G172="y"),1,0)</f>
        <v>0</v>
      </c>
    </row>
    <row r="173" spans="1:13" ht="12.75">
      <c r="A173">
        <f>IF(AND(OR('Data entry '!H173="x",'Data entry '!H173="X"),'Data entry '!$C$6&lt;'Data entry '!$F173),1,0)</f>
        <v>0</v>
      </c>
      <c r="B173">
        <f>IF(AND(OR('Data entry '!I173="x",'Data entry '!I173="X"),'Data entry '!$C$6&lt;'Data entry '!$F173),1,0)</f>
        <v>0</v>
      </c>
      <c r="C173">
        <f>IF(AND(OR('Data entry '!J173="x",'Data entry '!J173="X"),'Data entry '!$C$6&lt;'Data entry '!$F173),1,0)</f>
        <v>0</v>
      </c>
      <c r="D173">
        <f>IF(AND(OR('Data entry '!K173="x",'Data entry '!K173="X"),'Data entry '!$C$6&lt;'Data entry '!$F173),1,0)</f>
        <v>0</v>
      </c>
      <c r="E173">
        <f>IF(AND(OR('Data entry '!L173="x",'Data entry '!L173="X"),'Data entry '!$C$6&lt;'Data entry '!$F173),1,0)</f>
        <v>0</v>
      </c>
      <c r="F173">
        <f>IF(AND(OR('Data entry '!M173="x",'Data entry '!M173="X"),'Data entry '!$C$6&lt;'Data entry '!$F173),1,0)</f>
        <v>0</v>
      </c>
      <c r="G173">
        <f>IF(AND(OR('Data entry '!N173="x",'Data entry '!N173="X"),'Data entry '!$C$6&lt;'Data entry '!$F173),1,0)</f>
        <v>0</v>
      </c>
      <c r="H173">
        <f>IF(AND(OR('Data entry '!O173="x",'Data entry '!O173="X"),'Data entry '!$C$6&lt;'Data entry '!$F173),1,0)</f>
        <v>0</v>
      </c>
      <c r="I173">
        <f>IF(AND(OR('Data entry '!P173="x",'Data entry '!P173="X"),'Data entry '!$C$6&lt;'Data entry '!$F173),1,0)</f>
        <v>0</v>
      </c>
      <c r="J173">
        <f>IF(AND(OR('Data entry '!Q173="x",'Data entry '!Q173="X"),'Data entry '!$C$6&lt;'Data entry '!$F173),1,0)</f>
        <v>0</v>
      </c>
      <c r="K173">
        <f>IF(AND(OR('Data entry '!R173="x",'Data entry '!R173="X"),'Data entry '!$C$6&lt;'Data entry '!$F173),1,0)</f>
        <v>0</v>
      </c>
      <c r="L173">
        <f>IF(AND(OR('Data entry '!S173="x",'Data entry '!S173="X"),'Data entry '!$C$6&lt;'Data entry '!$F173),1,0)</f>
        <v>0</v>
      </c>
      <c r="M173">
        <f>IF(OR('Data entry '!G173="Y",'Data entry '!G173="y"),1,0)</f>
        <v>0</v>
      </c>
    </row>
    <row r="174" spans="1:13" ht="12.75">
      <c r="A174">
        <f>IF(AND(OR('Data entry '!H174="x",'Data entry '!H174="X"),'Data entry '!$C$6&lt;'Data entry '!$F174),1,0)</f>
        <v>0</v>
      </c>
      <c r="B174">
        <f>IF(AND(OR('Data entry '!I174="x",'Data entry '!I174="X"),'Data entry '!$C$6&lt;'Data entry '!$F174),1,0)</f>
        <v>0</v>
      </c>
      <c r="C174">
        <f>IF(AND(OR('Data entry '!J174="x",'Data entry '!J174="X"),'Data entry '!$C$6&lt;'Data entry '!$F174),1,0)</f>
        <v>0</v>
      </c>
      <c r="D174">
        <f>IF(AND(OR('Data entry '!K174="x",'Data entry '!K174="X"),'Data entry '!$C$6&lt;'Data entry '!$F174),1,0)</f>
        <v>0</v>
      </c>
      <c r="E174">
        <f>IF(AND(OR('Data entry '!L174="x",'Data entry '!L174="X"),'Data entry '!$C$6&lt;'Data entry '!$F174),1,0)</f>
        <v>0</v>
      </c>
      <c r="F174">
        <f>IF(AND(OR('Data entry '!M174="x",'Data entry '!M174="X"),'Data entry '!$C$6&lt;'Data entry '!$F174),1,0)</f>
        <v>0</v>
      </c>
      <c r="G174">
        <f>IF(AND(OR('Data entry '!N174="x",'Data entry '!N174="X"),'Data entry '!$C$6&lt;'Data entry '!$F174),1,0)</f>
        <v>0</v>
      </c>
      <c r="H174">
        <f>IF(AND(OR('Data entry '!O174="x",'Data entry '!O174="X"),'Data entry '!$C$6&lt;'Data entry '!$F174),1,0)</f>
        <v>0</v>
      </c>
      <c r="I174">
        <f>IF(AND(OR('Data entry '!P174="x",'Data entry '!P174="X"),'Data entry '!$C$6&lt;'Data entry '!$F174),1,0)</f>
        <v>0</v>
      </c>
      <c r="J174">
        <f>IF(AND(OR('Data entry '!Q174="x",'Data entry '!Q174="X"),'Data entry '!$C$6&lt;'Data entry '!$F174),1,0)</f>
        <v>0</v>
      </c>
      <c r="K174">
        <f>IF(AND(OR('Data entry '!R174="x",'Data entry '!R174="X"),'Data entry '!$C$6&lt;'Data entry '!$F174),1,0)</f>
        <v>0</v>
      </c>
      <c r="L174">
        <f>IF(AND(OR('Data entry '!S174="x",'Data entry '!S174="X"),'Data entry '!$C$6&lt;'Data entry '!$F174),1,0)</f>
        <v>0</v>
      </c>
      <c r="M174">
        <f>IF(OR('Data entry '!G174="Y",'Data entry '!G174="y"),1,0)</f>
        <v>0</v>
      </c>
    </row>
    <row r="175" spans="1:13" ht="12.75">
      <c r="A175">
        <f>IF(AND(OR('Data entry '!H175="x",'Data entry '!H175="X"),'Data entry '!$C$6&lt;'Data entry '!$F175),1,0)</f>
        <v>0</v>
      </c>
      <c r="B175">
        <f>IF(AND(OR('Data entry '!I175="x",'Data entry '!I175="X"),'Data entry '!$C$6&lt;'Data entry '!$F175),1,0)</f>
        <v>0</v>
      </c>
      <c r="C175">
        <f>IF(AND(OR('Data entry '!J175="x",'Data entry '!J175="X"),'Data entry '!$C$6&lt;'Data entry '!$F175),1,0)</f>
        <v>0</v>
      </c>
      <c r="D175">
        <f>IF(AND(OR('Data entry '!K175="x",'Data entry '!K175="X"),'Data entry '!$C$6&lt;'Data entry '!$F175),1,0)</f>
        <v>0</v>
      </c>
      <c r="E175">
        <f>IF(AND(OR('Data entry '!L175="x",'Data entry '!L175="X"),'Data entry '!$C$6&lt;'Data entry '!$F175),1,0)</f>
        <v>0</v>
      </c>
      <c r="F175">
        <f>IF(AND(OR('Data entry '!M175="x",'Data entry '!M175="X"),'Data entry '!$C$6&lt;'Data entry '!$F175),1,0)</f>
        <v>0</v>
      </c>
      <c r="G175">
        <f>IF(AND(OR('Data entry '!N175="x",'Data entry '!N175="X"),'Data entry '!$C$6&lt;'Data entry '!$F175),1,0)</f>
        <v>0</v>
      </c>
      <c r="H175">
        <f>IF(AND(OR('Data entry '!O175="x",'Data entry '!O175="X"),'Data entry '!$C$6&lt;'Data entry '!$F175),1,0)</f>
        <v>0</v>
      </c>
      <c r="I175">
        <f>IF(AND(OR('Data entry '!P175="x",'Data entry '!P175="X"),'Data entry '!$C$6&lt;'Data entry '!$F175),1,0)</f>
        <v>0</v>
      </c>
      <c r="J175">
        <f>IF(AND(OR('Data entry '!Q175="x",'Data entry '!Q175="X"),'Data entry '!$C$6&lt;'Data entry '!$F175),1,0)</f>
        <v>0</v>
      </c>
      <c r="K175">
        <f>IF(AND(OR('Data entry '!R175="x",'Data entry '!R175="X"),'Data entry '!$C$6&lt;'Data entry '!$F175),1,0)</f>
        <v>0</v>
      </c>
      <c r="L175">
        <f>IF(AND(OR('Data entry '!S175="x",'Data entry '!S175="X"),'Data entry '!$C$6&lt;'Data entry '!$F175),1,0)</f>
        <v>0</v>
      </c>
      <c r="M175">
        <f>IF(OR('Data entry '!G175="Y",'Data entry '!G175="y"),1,0)</f>
        <v>0</v>
      </c>
    </row>
    <row r="176" spans="1:13" ht="12.75">
      <c r="A176">
        <f>IF(AND(OR('Data entry '!H176="x",'Data entry '!H176="X"),'Data entry '!$C$6&lt;'Data entry '!$F176),1,0)</f>
        <v>0</v>
      </c>
      <c r="B176">
        <f>IF(AND(OR('Data entry '!I176="x",'Data entry '!I176="X"),'Data entry '!$C$6&lt;'Data entry '!$F176),1,0)</f>
        <v>0</v>
      </c>
      <c r="C176">
        <f>IF(AND(OR('Data entry '!J176="x",'Data entry '!J176="X"),'Data entry '!$C$6&lt;'Data entry '!$F176),1,0)</f>
        <v>0</v>
      </c>
      <c r="D176">
        <f>IF(AND(OR('Data entry '!K176="x",'Data entry '!K176="X"),'Data entry '!$C$6&lt;'Data entry '!$F176),1,0)</f>
        <v>0</v>
      </c>
      <c r="E176">
        <f>IF(AND(OR('Data entry '!L176="x",'Data entry '!L176="X"),'Data entry '!$C$6&lt;'Data entry '!$F176),1,0)</f>
        <v>0</v>
      </c>
      <c r="F176">
        <f>IF(AND(OR('Data entry '!M176="x",'Data entry '!M176="X"),'Data entry '!$C$6&lt;'Data entry '!$F176),1,0)</f>
        <v>0</v>
      </c>
      <c r="G176">
        <f>IF(AND(OR('Data entry '!N176="x",'Data entry '!N176="X"),'Data entry '!$C$6&lt;'Data entry '!$F176),1,0)</f>
        <v>0</v>
      </c>
      <c r="H176">
        <f>IF(AND(OR('Data entry '!O176="x",'Data entry '!O176="X"),'Data entry '!$C$6&lt;'Data entry '!$F176),1,0)</f>
        <v>0</v>
      </c>
      <c r="I176">
        <f>IF(AND(OR('Data entry '!P176="x",'Data entry '!P176="X"),'Data entry '!$C$6&lt;'Data entry '!$F176),1,0)</f>
        <v>0</v>
      </c>
      <c r="J176">
        <f>IF(AND(OR('Data entry '!Q176="x",'Data entry '!Q176="X"),'Data entry '!$C$6&lt;'Data entry '!$F176),1,0)</f>
        <v>0</v>
      </c>
      <c r="K176">
        <f>IF(AND(OR('Data entry '!R176="x",'Data entry '!R176="X"),'Data entry '!$C$6&lt;'Data entry '!$F176),1,0)</f>
        <v>0</v>
      </c>
      <c r="L176">
        <f>IF(AND(OR('Data entry '!S176="x",'Data entry '!S176="X"),'Data entry '!$C$6&lt;'Data entry '!$F176),1,0)</f>
        <v>0</v>
      </c>
      <c r="M176">
        <f>IF(OR('Data entry '!G176="Y",'Data entry '!G176="y"),1,0)</f>
        <v>0</v>
      </c>
    </row>
    <row r="177" spans="1:13" ht="12.75">
      <c r="A177">
        <f>IF(AND(OR('Data entry '!H177="x",'Data entry '!H177="X"),'Data entry '!$C$6&lt;'Data entry '!$F177),1,0)</f>
        <v>0</v>
      </c>
      <c r="B177">
        <f>IF(AND(OR('Data entry '!I177="x",'Data entry '!I177="X"),'Data entry '!$C$6&lt;'Data entry '!$F177),1,0)</f>
        <v>0</v>
      </c>
      <c r="C177">
        <f>IF(AND(OR('Data entry '!J177="x",'Data entry '!J177="X"),'Data entry '!$C$6&lt;'Data entry '!$F177),1,0)</f>
        <v>0</v>
      </c>
      <c r="D177">
        <f>IF(AND(OR('Data entry '!K177="x",'Data entry '!K177="X"),'Data entry '!$C$6&lt;'Data entry '!$F177),1,0)</f>
        <v>0</v>
      </c>
      <c r="E177">
        <f>IF(AND(OR('Data entry '!L177="x",'Data entry '!L177="X"),'Data entry '!$C$6&lt;'Data entry '!$F177),1,0)</f>
        <v>0</v>
      </c>
      <c r="F177">
        <f>IF(AND(OR('Data entry '!M177="x",'Data entry '!M177="X"),'Data entry '!$C$6&lt;'Data entry '!$F177),1,0)</f>
        <v>0</v>
      </c>
      <c r="G177">
        <f>IF(AND(OR('Data entry '!N177="x",'Data entry '!N177="X"),'Data entry '!$C$6&lt;'Data entry '!$F177),1,0)</f>
        <v>0</v>
      </c>
      <c r="H177">
        <f>IF(AND(OR('Data entry '!O177="x",'Data entry '!O177="X"),'Data entry '!$C$6&lt;'Data entry '!$F177),1,0)</f>
        <v>0</v>
      </c>
      <c r="I177">
        <f>IF(AND(OR('Data entry '!P177="x",'Data entry '!P177="X"),'Data entry '!$C$6&lt;'Data entry '!$F177),1,0)</f>
        <v>0</v>
      </c>
      <c r="J177">
        <f>IF(AND(OR('Data entry '!Q177="x",'Data entry '!Q177="X"),'Data entry '!$C$6&lt;'Data entry '!$F177),1,0)</f>
        <v>0</v>
      </c>
      <c r="K177">
        <f>IF(AND(OR('Data entry '!R177="x",'Data entry '!R177="X"),'Data entry '!$C$6&lt;'Data entry '!$F177),1,0)</f>
        <v>0</v>
      </c>
      <c r="L177">
        <f>IF(AND(OR('Data entry '!S177="x",'Data entry '!S177="X"),'Data entry '!$C$6&lt;'Data entry '!$F177),1,0)</f>
        <v>0</v>
      </c>
      <c r="M177">
        <f>IF(OR('Data entry '!G177="Y",'Data entry '!G177="y"),1,0)</f>
        <v>0</v>
      </c>
    </row>
    <row r="178" spans="1:13" ht="12.75">
      <c r="A178">
        <f>IF(AND(OR('Data entry '!H178="x",'Data entry '!H178="X"),'Data entry '!$C$6&lt;'Data entry '!$F178),1,0)</f>
        <v>0</v>
      </c>
      <c r="B178">
        <f>IF(AND(OR('Data entry '!I178="x",'Data entry '!I178="X"),'Data entry '!$C$6&lt;'Data entry '!$F178),1,0)</f>
        <v>0</v>
      </c>
      <c r="C178">
        <f>IF(AND(OR('Data entry '!J178="x",'Data entry '!J178="X"),'Data entry '!$C$6&lt;'Data entry '!$F178),1,0)</f>
        <v>0</v>
      </c>
      <c r="D178">
        <f>IF(AND(OR('Data entry '!K178="x",'Data entry '!K178="X"),'Data entry '!$C$6&lt;'Data entry '!$F178),1,0)</f>
        <v>0</v>
      </c>
      <c r="E178">
        <f>IF(AND(OR('Data entry '!L178="x",'Data entry '!L178="X"),'Data entry '!$C$6&lt;'Data entry '!$F178),1,0)</f>
        <v>0</v>
      </c>
      <c r="F178">
        <f>IF(AND(OR('Data entry '!M178="x",'Data entry '!M178="X"),'Data entry '!$C$6&lt;'Data entry '!$F178),1,0)</f>
        <v>0</v>
      </c>
      <c r="G178">
        <f>IF(AND(OR('Data entry '!N178="x",'Data entry '!N178="X"),'Data entry '!$C$6&lt;'Data entry '!$F178),1,0)</f>
        <v>0</v>
      </c>
      <c r="H178">
        <f>IF(AND(OR('Data entry '!O178="x",'Data entry '!O178="X"),'Data entry '!$C$6&lt;'Data entry '!$F178),1,0)</f>
        <v>0</v>
      </c>
      <c r="I178">
        <f>IF(AND(OR('Data entry '!P178="x",'Data entry '!P178="X"),'Data entry '!$C$6&lt;'Data entry '!$F178),1,0)</f>
        <v>0</v>
      </c>
      <c r="J178">
        <f>IF(AND(OR('Data entry '!Q178="x",'Data entry '!Q178="X"),'Data entry '!$C$6&lt;'Data entry '!$F178),1,0)</f>
        <v>0</v>
      </c>
      <c r="K178">
        <f>IF(AND(OR('Data entry '!R178="x",'Data entry '!R178="X"),'Data entry '!$C$6&lt;'Data entry '!$F178),1,0)</f>
        <v>0</v>
      </c>
      <c r="L178">
        <f>IF(AND(OR('Data entry '!S178="x",'Data entry '!S178="X"),'Data entry '!$C$6&lt;'Data entry '!$F178),1,0)</f>
        <v>0</v>
      </c>
      <c r="M178">
        <f>IF(OR('Data entry '!G178="Y",'Data entry '!G178="y"),1,0)</f>
        <v>0</v>
      </c>
    </row>
    <row r="179" spans="1:13" ht="12.75">
      <c r="A179">
        <f>IF(AND(OR('Data entry '!H179="x",'Data entry '!H179="X"),'Data entry '!$C$6&lt;'Data entry '!$F179),1,0)</f>
        <v>0</v>
      </c>
      <c r="B179">
        <f>IF(AND(OR('Data entry '!I179="x",'Data entry '!I179="X"),'Data entry '!$C$6&lt;'Data entry '!$F179),1,0)</f>
        <v>0</v>
      </c>
      <c r="C179">
        <f>IF(AND(OR('Data entry '!J179="x",'Data entry '!J179="X"),'Data entry '!$C$6&lt;'Data entry '!$F179),1,0)</f>
        <v>0</v>
      </c>
      <c r="D179">
        <f>IF(AND(OR('Data entry '!K179="x",'Data entry '!K179="X"),'Data entry '!$C$6&lt;'Data entry '!$F179),1,0)</f>
        <v>0</v>
      </c>
      <c r="E179">
        <f>IF(AND(OR('Data entry '!L179="x",'Data entry '!L179="X"),'Data entry '!$C$6&lt;'Data entry '!$F179),1,0)</f>
        <v>0</v>
      </c>
      <c r="F179">
        <f>IF(AND(OR('Data entry '!M179="x",'Data entry '!M179="X"),'Data entry '!$C$6&lt;'Data entry '!$F179),1,0)</f>
        <v>0</v>
      </c>
      <c r="G179">
        <f>IF(AND(OR('Data entry '!N179="x",'Data entry '!N179="X"),'Data entry '!$C$6&lt;'Data entry '!$F179),1,0)</f>
        <v>0</v>
      </c>
      <c r="H179">
        <f>IF(AND(OR('Data entry '!O179="x",'Data entry '!O179="X"),'Data entry '!$C$6&lt;'Data entry '!$F179),1,0)</f>
        <v>0</v>
      </c>
      <c r="I179">
        <f>IF(AND(OR('Data entry '!P179="x",'Data entry '!P179="X"),'Data entry '!$C$6&lt;'Data entry '!$F179),1,0)</f>
        <v>0</v>
      </c>
      <c r="J179">
        <f>IF(AND(OR('Data entry '!Q179="x",'Data entry '!Q179="X"),'Data entry '!$C$6&lt;'Data entry '!$F179),1,0)</f>
        <v>0</v>
      </c>
      <c r="K179">
        <f>IF(AND(OR('Data entry '!R179="x",'Data entry '!R179="X"),'Data entry '!$C$6&lt;'Data entry '!$F179),1,0)</f>
        <v>0</v>
      </c>
      <c r="L179">
        <f>IF(AND(OR('Data entry '!S179="x",'Data entry '!S179="X"),'Data entry '!$C$6&lt;'Data entry '!$F179),1,0)</f>
        <v>0</v>
      </c>
      <c r="M179">
        <f>IF(OR('Data entry '!G179="Y",'Data entry '!G179="y"),1,0)</f>
        <v>0</v>
      </c>
    </row>
    <row r="180" spans="1:13" ht="12.75">
      <c r="A180">
        <f>IF(AND(OR('Data entry '!H180="x",'Data entry '!H180="X"),'Data entry '!$C$6&lt;'Data entry '!$F180),1,0)</f>
        <v>0</v>
      </c>
      <c r="B180">
        <f>IF(AND(OR('Data entry '!I180="x",'Data entry '!I180="X"),'Data entry '!$C$6&lt;'Data entry '!$F180),1,0)</f>
        <v>0</v>
      </c>
      <c r="C180">
        <f>IF(AND(OR('Data entry '!J180="x",'Data entry '!J180="X"),'Data entry '!$C$6&lt;'Data entry '!$F180),1,0)</f>
        <v>0</v>
      </c>
      <c r="D180">
        <f>IF(AND(OR('Data entry '!K180="x",'Data entry '!K180="X"),'Data entry '!$C$6&lt;'Data entry '!$F180),1,0)</f>
        <v>0</v>
      </c>
      <c r="E180">
        <f>IF(AND(OR('Data entry '!L180="x",'Data entry '!L180="X"),'Data entry '!$C$6&lt;'Data entry '!$F180),1,0)</f>
        <v>0</v>
      </c>
      <c r="F180">
        <f>IF(AND(OR('Data entry '!M180="x",'Data entry '!M180="X"),'Data entry '!$C$6&lt;'Data entry '!$F180),1,0)</f>
        <v>0</v>
      </c>
      <c r="G180">
        <f>IF(AND(OR('Data entry '!N180="x",'Data entry '!N180="X"),'Data entry '!$C$6&lt;'Data entry '!$F180),1,0)</f>
        <v>0</v>
      </c>
      <c r="H180">
        <f>IF(AND(OR('Data entry '!O180="x",'Data entry '!O180="X"),'Data entry '!$C$6&lt;'Data entry '!$F180),1,0)</f>
        <v>0</v>
      </c>
      <c r="I180">
        <f>IF(AND(OR('Data entry '!P180="x",'Data entry '!P180="X"),'Data entry '!$C$6&lt;'Data entry '!$F180),1,0)</f>
        <v>0</v>
      </c>
      <c r="J180">
        <f>IF(AND(OR('Data entry '!Q180="x",'Data entry '!Q180="X"),'Data entry '!$C$6&lt;'Data entry '!$F180),1,0)</f>
        <v>0</v>
      </c>
      <c r="K180">
        <f>IF(AND(OR('Data entry '!R180="x",'Data entry '!R180="X"),'Data entry '!$C$6&lt;'Data entry '!$F180),1,0)</f>
        <v>0</v>
      </c>
      <c r="L180">
        <f>IF(AND(OR('Data entry '!S180="x",'Data entry '!S180="X"),'Data entry '!$C$6&lt;'Data entry '!$F180),1,0)</f>
        <v>0</v>
      </c>
      <c r="M180">
        <f>IF(OR('Data entry '!G180="Y",'Data entry '!G180="y"),1,0)</f>
        <v>0</v>
      </c>
    </row>
    <row r="181" spans="1:13" ht="12.75">
      <c r="A181">
        <f>IF(AND(OR('Data entry '!H181="x",'Data entry '!H181="X"),'Data entry '!$C$6&lt;'Data entry '!$F181),1,0)</f>
        <v>0</v>
      </c>
      <c r="B181">
        <f>IF(AND(OR('Data entry '!I181="x",'Data entry '!I181="X"),'Data entry '!$C$6&lt;'Data entry '!$F181),1,0)</f>
        <v>0</v>
      </c>
      <c r="C181">
        <f>IF(AND(OR('Data entry '!J181="x",'Data entry '!J181="X"),'Data entry '!$C$6&lt;'Data entry '!$F181),1,0)</f>
        <v>0</v>
      </c>
      <c r="D181">
        <f>IF(AND(OR('Data entry '!K181="x",'Data entry '!K181="X"),'Data entry '!$C$6&lt;'Data entry '!$F181),1,0)</f>
        <v>0</v>
      </c>
      <c r="E181">
        <f>IF(AND(OR('Data entry '!L181="x",'Data entry '!L181="X"),'Data entry '!$C$6&lt;'Data entry '!$F181),1,0)</f>
        <v>0</v>
      </c>
      <c r="F181">
        <f>IF(AND(OR('Data entry '!M181="x",'Data entry '!M181="X"),'Data entry '!$C$6&lt;'Data entry '!$F181),1,0)</f>
        <v>0</v>
      </c>
      <c r="G181">
        <f>IF(AND(OR('Data entry '!N181="x",'Data entry '!N181="X"),'Data entry '!$C$6&lt;'Data entry '!$F181),1,0)</f>
        <v>0</v>
      </c>
      <c r="H181">
        <f>IF(AND(OR('Data entry '!O181="x",'Data entry '!O181="X"),'Data entry '!$C$6&lt;'Data entry '!$F181),1,0)</f>
        <v>0</v>
      </c>
      <c r="I181">
        <f>IF(AND(OR('Data entry '!P181="x",'Data entry '!P181="X"),'Data entry '!$C$6&lt;'Data entry '!$F181),1,0)</f>
        <v>0</v>
      </c>
      <c r="J181">
        <f>IF(AND(OR('Data entry '!Q181="x",'Data entry '!Q181="X"),'Data entry '!$C$6&lt;'Data entry '!$F181),1,0)</f>
        <v>0</v>
      </c>
      <c r="K181">
        <f>IF(AND(OR('Data entry '!R181="x",'Data entry '!R181="X"),'Data entry '!$C$6&lt;'Data entry '!$F181),1,0)</f>
        <v>0</v>
      </c>
      <c r="L181">
        <f>IF(AND(OR('Data entry '!S181="x",'Data entry '!S181="X"),'Data entry '!$C$6&lt;'Data entry '!$F181),1,0)</f>
        <v>0</v>
      </c>
      <c r="M181">
        <f>IF(OR('Data entry '!G181="Y",'Data entry '!G181="y"),1,0)</f>
        <v>0</v>
      </c>
    </row>
    <row r="182" spans="1:13" ht="12.75">
      <c r="A182">
        <f>IF(AND(OR('Data entry '!H182="x",'Data entry '!H182="X"),'Data entry '!$C$6&lt;'Data entry '!$F182),1,0)</f>
        <v>0</v>
      </c>
      <c r="B182">
        <f>IF(AND(OR('Data entry '!I182="x",'Data entry '!I182="X"),'Data entry '!$C$6&lt;'Data entry '!$F182),1,0)</f>
        <v>0</v>
      </c>
      <c r="C182">
        <f>IF(AND(OR('Data entry '!J182="x",'Data entry '!J182="X"),'Data entry '!$C$6&lt;'Data entry '!$F182),1,0)</f>
        <v>0</v>
      </c>
      <c r="D182">
        <f>IF(AND(OR('Data entry '!K182="x",'Data entry '!K182="X"),'Data entry '!$C$6&lt;'Data entry '!$F182),1,0)</f>
        <v>0</v>
      </c>
      <c r="E182">
        <f>IF(AND(OR('Data entry '!L182="x",'Data entry '!L182="X"),'Data entry '!$C$6&lt;'Data entry '!$F182),1,0)</f>
        <v>0</v>
      </c>
      <c r="F182">
        <f>IF(AND(OR('Data entry '!M182="x",'Data entry '!M182="X"),'Data entry '!$C$6&lt;'Data entry '!$F182),1,0)</f>
        <v>0</v>
      </c>
      <c r="G182">
        <f>IF(AND(OR('Data entry '!N182="x",'Data entry '!N182="X"),'Data entry '!$C$6&lt;'Data entry '!$F182),1,0)</f>
        <v>0</v>
      </c>
      <c r="H182">
        <f>IF(AND(OR('Data entry '!O182="x",'Data entry '!O182="X"),'Data entry '!$C$6&lt;'Data entry '!$F182),1,0)</f>
        <v>0</v>
      </c>
      <c r="I182">
        <f>IF(AND(OR('Data entry '!P182="x",'Data entry '!P182="X"),'Data entry '!$C$6&lt;'Data entry '!$F182),1,0)</f>
        <v>0</v>
      </c>
      <c r="J182">
        <f>IF(AND(OR('Data entry '!Q182="x",'Data entry '!Q182="X"),'Data entry '!$C$6&lt;'Data entry '!$F182),1,0)</f>
        <v>0</v>
      </c>
      <c r="K182">
        <f>IF(AND(OR('Data entry '!R182="x",'Data entry '!R182="X"),'Data entry '!$C$6&lt;'Data entry '!$F182),1,0)</f>
        <v>0</v>
      </c>
      <c r="L182">
        <f>IF(AND(OR('Data entry '!S182="x",'Data entry '!S182="X"),'Data entry '!$C$6&lt;'Data entry '!$F182),1,0)</f>
        <v>0</v>
      </c>
      <c r="M182">
        <f>IF(OR('Data entry '!G182="Y",'Data entry '!G182="y"),1,0)</f>
        <v>0</v>
      </c>
    </row>
    <row r="183" spans="1:13" ht="12.75">
      <c r="A183">
        <f>IF(AND(OR('Data entry '!H183="x",'Data entry '!H183="X"),'Data entry '!$C$6&lt;'Data entry '!$F183),1,0)</f>
        <v>0</v>
      </c>
      <c r="B183">
        <f>IF(AND(OR('Data entry '!I183="x",'Data entry '!I183="X"),'Data entry '!$C$6&lt;'Data entry '!$F183),1,0)</f>
        <v>0</v>
      </c>
      <c r="C183">
        <f>IF(AND(OR('Data entry '!J183="x",'Data entry '!J183="X"),'Data entry '!$C$6&lt;'Data entry '!$F183),1,0)</f>
        <v>0</v>
      </c>
      <c r="D183">
        <f>IF(AND(OR('Data entry '!K183="x",'Data entry '!K183="X"),'Data entry '!$C$6&lt;'Data entry '!$F183),1,0)</f>
        <v>0</v>
      </c>
      <c r="E183">
        <f>IF(AND(OR('Data entry '!L183="x",'Data entry '!L183="X"),'Data entry '!$C$6&lt;'Data entry '!$F183),1,0)</f>
        <v>0</v>
      </c>
      <c r="F183">
        <f>IF(AND(OR('Data entry '!M183="x",'Data entry '!M183="X"),'Data entry '!$C$6&lt;'Data entry '!$F183),1,0)</f>
        <v>0</v>
      </c>
      <c r="G183">
        <f>IF(AND(OR('Data entry '!N183="x",'Data entry '!N183="X"),'Data entry '!$C$6&lt;'Data entry '!$F183),1,0)</f>
        <v>0</v>
      </c>
      <c r="H183">
        <f>IF(AND(OR('Data entry '!O183="x",'Data entry '!O183="X"),'Data entry '!$C$6&lt;'Data entry '!$F183),1,0)</f>
        <v>0</v>
      </c>
      <c r="I183">
        <f>IF(AND(OR('Data entry '!P183="x",'Data entry '!P183="X"),'Data entry '!$C$6&lt;'Data entry '!$F183),1,0)</f>
        <v>0</v>
      </c>
      <c r="J183">
        <f>IF(AND(OR('Data entry '!Q183="x",'Data entry '!Q183="X"),'Data entry '!$C$6&lt;'Data entry '!$F183),1,0)</f>
        <v>0</v>
      </c>
      <c r="K183">
        <f>IF(AND(OR('Data entry '!R183="x",'Data entry '!R183="X"),'Data entry '!$C$6&lt;'Data entry '!$F183),1,0)</f>
        <v>0</v>
      </c>
      <c r="L183">
        <f>IF(AND(OR('Data entry '!S183="x",'Data entry '!S183="X"),'Data entry '!$C$6&lt;'Data entry '!$F183),1,0)</f>
        <v>0</v>
      </c>
      <c r="M183">
        <f>IF(OR('Data entry '!G183="Y",'Data entry '!G183="y"),1,0)</f>
        <v>0</v>
      </c>
    </row>
    <row r="184" spans="1:13" ht="12.75">
      <c r="A184">
        <f>IF(AND(OR('Data entry '!H184="x",'Data entry '!H184="X"),'Data entry '!$C$6&lt;'Data entry '!$F184),1,0)</f>
        <v>0</v>
      </c>
      <c r="B184">
        <f>IF(AND(OR('Data entry '!I184="x",'Data entry '!I184="X"),'Data entry '!$C$6&lt;'Data entry '!$F184),1,0)</f>
        <v>0</v>
      </c>
      <c r="C184">
        <f>IF(AND(OR('Data entry '!J184="x",'Data entry '!J184="X"),'Data entry '!$C$6&lt;'Data entry '!$F184),1,0)</f>
        <v>0</v>
      </c>
      <c r="D184">
        <f>IF(AND(OR('Data entry '!K184="x",'Data entry '!K184="X"),'Data entry '!$C$6&lt;'Data entry '!$F184),1,0)</f>
        <v>0</v>
      </c>
      <c r="E184">
        <f>IF(AND(OR('Data entry '!L184="x",'Data entry '!L184="X"),'Data entry '!$C$6&lt;'Data entry '!$F184),1,0)</f>
        <v>0</v>
      </c>
      <c r="F184">
        <f>IF(AND(OR('Data entry '!M184="x",'Data entry '!M184="X"),'Data entry '!$C$6&lt;'Data entry '!$F184),1,0)</f>
        <v>0</v>
      </c>
      <c r="G184">
        <f>IF(AND(OR('Data entry '!N184="x",'Data entry '!N184="X"),'Data entry '!$C$6&lt;'Data entry '!$F184),1,0)</f>
        <v>0</v>
      </c>
      <c r="H184">
        <f>IF(AND(OR('Data entry '!O184="x",'Data entry '!O184="X"),'Data entry '!$C$6&lt;'Data entry '!$F184),1,0)</f>
        <v>0</v>
      </c>
      <c r="I184">
        <f>IF(AND(OR('Data entry '!P184="x",'Data entry '!P184="X"),'Data entry '!$C$6&lt;'Data entry '!$F184),1,0)</f>
        <v>0</v>
      </c>
      <c r="J184">
        <f>IF(AND(OR('Data entry '!Q184="x",'Data entry '!Q184="X"),'Data entry '!$C$6&lt;'Data entry '!$F184),1,0)</f>
        <v>0</v>
      </c>
      <c r="K184">
        <f>IF(AND(OR('Data entry '!R184="x",'Data entry '!R184="X"),'Data entry '!$C$6&lt;'Data entry '!$F184),1,0)</f>
        <v>0</v>
      </c>
      <c r="L184">
        <f>IF(AND(OR('Data entry '!S184="x",'Data entry '!S184="X"),'Data entry '!$C$6&lt;'Data entry '!$F184),1,0)</f>
        <v>0</v>
      </c>
      <c r="M184">
        <f>IF(OR('Data entry '!G184="Y",'Data entry '!G184="y"),1,0)</f>
        <v>0</v>
      </c>
    </row>
    <row r="185" spans="1:13" ht="12.75">
      <c r="A185">
        <f>IF(AND(OR('Data entry '!H185="x",'Data entry '!H185="X"),'Data entry '!$C$6&lt;'Data entry '!$F185),1,0)</f>
        <v>0</v>
      </c>
      <c r="B185">
        <f>IF(AND(OR('Data entry '!I185="x",'Data entry '!I185="X"),'Data entry '!$C$6&lt;'Data entry '!$F185),1,0)</f>
        <v>0</v>
      </c>
      <c r="C185">
        <f>IF(AND(OR('Data entry '!J185="x",'Data entry '!J185="X"),'Data entry '!$C$6&lt;'Data entry '!$F185),1,0)</f>
        <v>0</v>
      </c>
      <c r="D185">
        <f>IF(AND(OR('Data entry '!K185="x",'Data entry '!K185="X"),'Data entry '!$C$6&lt;'Data entry '!$F185),1,0)</f>
        <v>0</v>
      </c>
      <c r="E185">
        <f>IF(AND(OR('Data entry '!L185="x",'Data entry '!L185="X"),'Data entry '!$C$6&lt;'Data entry '!$F185),1,0)</f>
        <v>0</v>
      </c>
      <c r="F185">
        <f>IF(AND(OR('Data entry '!M185="x",'Data entry '!M185="X"),'Data entry '!$C$6&lt;'Data entry '!$F185),1,0)</f>
        <v>0</v>
      </c>
      <c r="G185">
        <f>IF(AND(OR('Data entry '!N185="x",'Data entry '!N185="X"),'Data entry '!$C$6&lt;'Data entry '!$F185),1,0)</f>
        <v>0</v>
      </c>
      <c r="H185">
        <f>IF(AND(OR('Data entry '!O185="x",'Data entry '!O185="X"),'Data entry '!$C$6&lt;'Data entry '!$F185),1,0)</f>
        <v>0</v>
      </c>
      <c r="I185">
        <f>IF(AND(OR('Data entry '!P185="x",'Data entry '!P185="X"),'Data entry '!$C$6&lt;'Data entry '!$F185),1,0)</f>
        <v>0</v>
      </c>
      <c r="J185">
        <f>IF(AND(OR('Data entry '!Q185="x",'Data entry '!Q185="X"),'Data entry '!$C$6&lt;'Data entry '!$F185),1,0)</f>
        <v>0</v>
      </c>
      <c r="K185">
        <f>IF(AND(OR('Data entry '!R185="x",'Data entry '!R185="X"),'Data entry '!$C$6&lt;'Data entry '!$F185),1,0)</f>
        <v>0</v>
      </c>
      <c r="L185">
        <f>IF(AND(OR('Data entry '!S185="x",'Data entry '!S185="X"),'Data entry '!$C$6&lt;'Data entry '!$F185),1,0)</f>
        <v>0</v>
      </c>
      <c r="M185">
        <f>IF(OR('Data entry '!G185="Y",'Data entry '!G185="y"),1,0)</f>
        <v>0</v>
      </c>
    </row>
    <row r="186" spans="1:13" ht="12.75">
      <c r="A186">
        <f>IF(AND(OR('Data entry '!H186="x",'Data entry '!H186="X"),'Data entry '!$C$6&lt;'Data entry '!$F186),1,0)</f>
        <v>0</v>
      </c>
      <c r="B186">
        <f>IF(AND(OR('Data entry '!I186="x",'Data entry '!I186="X"),'Data entry '!$C$6&lt;'Data entry '!$F186),1,0)</f>
        <v>0</v>
      </c>
      <c r="C186">
        <f>IF(AND(OR('Data entry '!J186="x",'Data entry '!J186="X"),'Data entry '!$C$6&lt;'Data entry '!$F186),1,0)</f>
        <v>0</v>
      </c>
      <c r="D186">
        <f>IF(AND(OR('Data entry '!K186="x",'Data entry '!K186="X"),'Data entry '!$C$6&lt;'Data entry '!$F186),1,0)</f>
        <v>0</v>
      </c>
      <c r="E186">
        <f>IF(AND(OR('Data entry '!L186="x",'Data entry '!L186="X"),'Data entry '!$C$6&lt;'Data entry '!$F186),1,0)</f>
        <v>0</v>
      </c>
      <c r="F186">
        <f>IF(AND(OR('Data entry '!M186="x",'Data entry '!M186="X"),'Data entry '!$C$6&lt;'Data entry '!$F186),1,0)</f>
        <v>0</v>
      </c>
      <c r="G186">
        <f>IF(AND(OR('Data entry '!N186="x",'Data entry '!N186="X"),'Data entry '!$C$6&lt;'Data entry '!$F186),1,0)</f>
        <v>0</v>
      </c>
      <c r="H186">
        <f>IF(AND(OR('Data entry '!O186="x",'Data entry '!O186="X"),'Data entry '!$C$6&lt;'Data entry '!$F186),1,0)</f>
        <v>0</v>
      </c>
      <c r="I186">
        <f>IF(AND(OR('Data entry '!P186="x",'Data entry '!P186="X"),'Data entry '!$C$6&lt;'Data entry '!$F186),1,0)</f>
        <v>0</v>
      </c>
      <c r="J186">
        <f>IF(AND(OR('Data entry '!Q186="x",'Data entry '!Q186="X"),'Data entry '!$C$6&lt;'Data entry '!$F186),1,0)</f>
        <v>0</v>
      </c>
      <c r="K186">
        <f>IF(AND(OR('Data entry '!R186="x",'Data entry '!R186="X"),'Data entry '!$C$6&lt;'Data entry '!$F186),1,0)</f>
        <v>0</v>
      </c>
      <c r="L186">
        <f>IF(AND(OR('Data entry '!S186="x",'Data entry '!S186="X"),'Data entry '!$C$6&lt;'Data entry '!$F186),1,0)</f>
        <v>0</v>
      </c>
      <c r="M186">
        <f>IF(OR('Data entry '!G186="Y",'Data entry '!G186="y"),1,0)</f>
        <v>0</v>
      </c>
    </row>
    <row r="187" spans="1:13" ht="12.75">
      <c r="A187">
        <f>IF(AND(OR('Data entry '!H187="x",'Data entry '!H187="X"),'Data entry '!$C$6&lt;'Data entry '!$F187),1,0)</f>
        <v>0</v>
      </c>
      <c r="B187">
        <f>IF(AND(OR('Data entry '!I187="x",'Data entry '!I187="X"),'Data entry '!$C$6&lt;'Data entry '!$F187),1,0)</f>
        <v>0</v>
      </c>
      <c r="C187">
        <f>IF(AND(OR('Data entry '!J187="x",'Data entry '!J187="X"),'Data entry '!$C$6&lt;'Data entry '!$F187),1,0)</f>
        <v>0</v>
      </c>
      <c r="D187">
        <f>IF(AND(OR('Data entry '!K187="x",'Data entry '!K187="X"),'Data entry '!$C$6&lt;'Data entry '!$F187),1,0)</f>
        <v>0</v>
      </c>
      <c r="E187">
        <f>IF(AND(OR('Data entry '!L187="x",'Data entry '!L187="X"),'Data entry '!$C$6&lt;'Data entry '!$F187),1,0)</f>
        <v>0</v>
      </c>
      <c r="F187">
        <f>IF(AND(OR('Data entry '!M187="x",'Data entry '!M187="X"),'Data entry '!$C$6&lt;'Data entry '!$F187),1,0)</f>
        <v>0</v>
      </c>
      <c r="G187">
        <f>IF(AND(OR('Data entry '!N187="x",'Data entry '!N187="X"),'Data entry '!$C$6&lt;'Data entry '!$F187),1,0)</f>
        <v>0</v>
      </c>
      <c r="H187">
        <f>IF(AND(OR('Data entry '!O187="x",'Data entry '!O187="X"),'Data entry '!$C$6&lt;'Data entry '!$F187),1,0)</f>
        <v>0</v>
      </c>
      <c r="I187">
        <f>IF(AND(OR('Data entry '!P187="x",'Data entry '!P187="X"),'Data entry '!$C$6&lt;'Data entry '!$F187),1,0)</f>
        <v>0</v>
      </c>
      <c r="J187">
        <f>IF(AND(OR('Data entry '!Q187="x",'Data entry '!Q187="X"),'Data entry '!$C$6&lt;'Data entry '!$F187),1,0)</f>
        <v>0</v>
      </c>
      <c r="K187">
        <f>IF(AND(OR('Data entry '!R187="x",'Data entry '!R187="X"),'Data entry '!$C$6&lt;'Data entry '!$F187),1,0)</f>
        <v>0</v>
      </c>
      <c r="L187">
        <f>IF(AND(OR('Data entry '!S187="x",'Data entry '!S187="X"),'Data entry '!$C$6&lt;'Data entry '!$F187),1,0)</f>
        <v>0</v>
      </c>
      <c r="M187">
        <f>IF(OR('Data entry '!G187="Y",'Data entry '!G187="y"),1,0)</f>
        <v>0</v>
      </c>
    </row>
    <row r="188" spans="1:13" ht="12.75">
      <c r="A188">
        <f>IF(AND(OR('Data entry '!H188="x",'Data entry '!H188="X"),'Data entry '!$C$6&lt;'Data entry '!$F188),1,0)</f>
        <v>0</v>
      </c>
      <c r="B188">
        <f>IF(AND(OR('Data entry '!I188="x",'Data entry '!I188="X"),'Data entry '!$C$6&lt;'Data entry '!$F188),1,0)</f>
        <v>0</v>
      </c>
      <c r="C188">
        <f>IF(AND(OR('Data entry '!J188="x",'Data entry '!J188="X"),'Data entry '!$C$6&lt;'Data entry '!$F188),1,0)</f>
        <v>0</v>
      </c>
      <c r="D188">
        <f>IF(AND(OR('Data entry '!K188="x",'Data entry '!K188="X"),'Data entry '!$C$6&lt;'Data entry '!$F188),1,0)</f>
        <v>0</v>
      </c>
      <c r="E188">
        <f>IF(AND(OR('Data entry '!L188="x",'Data entry '!L188="X"),'Data entry '!$C$6&lt;'Data entry '!$F188),1,0)</f>
        <v>0</v>
      </c>
      <c r="F188">
        <f>IF(AND(OR('Data entry '!M188="x",'Data entry '!M188="X"),'Data entry '!$C$6&lt;'Data entry '!$F188),1,0)</f>
        <v>0</v>
      </c>
      <c r="G188">
        <f>IF(AND(OR('Data entry '!N188="x",'Data entry '!N188="X"),'Data entry '!$C$6&lt;'Data entry '!$F188),1,0)</f>
        <v>0</v>
      </c>
      <c r="H188">
        <f>IF(AND(OR('Data entry '!O188="x",'Data entry '!O188="X"),'Data entry '!$C$6&lt;'Data entry '!$F188),1,0)</f>
        <v>0</v>
      </c>
      <c r="I188">
        <f>IF(AND(OR('Data entry '!P188="x",'Data entry '!P188="X"),'Data entry '!$C$6&lt;'Data entry '!$F188),1,0)</f>
        <v>0</v>
      </c>
      <c r="J188">
        <f>IF(AND(OR('Data entry '!Q188="x",'Data entry '!Q188="X"),'Data entry '!$C$6&lt;'Data entry '!$F188),1,0)</f>
        <v>0</v>
      </c>
      <c r="K188">
        <f>IF(AND(OR('Data entry '!R188="x",'Data entry '!R188="X"),'Data entry '!$C$6&lt;'Data entry '!$F188),1,0)</f>
        <v>0</v>
      </c>
      <c r="L188">
        <f>IF(AND(OR('Data entry '!S188="x",'Data entry '!S188="X"),'Data entry '!$C$6&lt;'Data entry '!$F188),1,0)</f>
        <v>0</v>
      </c>
      <c r="M188">
        <f>IF(OR('Data entry '!G188="Y",'Data entry '!G188="y"),1,0)</f>
        <v>0</v>
      </c>
    </row>
    <row r="189" spans="1:13" ht="12.75">
      <c r="A189">
        <f>IF(AND(OR('Data entry '!H189="x",'Data entry '!H189="X"),'Data entry '!$C$6&lt;'Data entry '!$F189),1,0)</f>
        <v>0</v>
      </c>
      <c r="B189">
        <f>IF(AND(OR('Data entry '!I189="x",'Data entry '!I189="X"),'Data entry '!$C$6&lt;'Data entry '!$F189),1,0)</f>
        <v>0</v>
      </c>
      <c r="C189">
        <f>IF(AND(OR('Data entry '!J189="x",'Data entry '!J189="X"),'Data entry '!$C$6&lt;'Data entry '!$F189),1,0)</f>
        <v>0</v>
      </c>
      <c r="D189">
        <f>IF(AND(OR('Data entry '!K189="x",'Data entry '!K189="X"),'Data entry '!$C$6&lt;'Data entry '!$F189),1,0)</f>
        <v>0</v>
      </c>
      <c r="E189">
        <f>IF(AND(OR('Data entry '!L189="x",'Data entry '!L189="X"),'Data entry '!$C$6&lt;'Data entry '!$F189),1,0)</f>
        <v>0</v>
      </c>
      <c r="F189">
        <f>IF(AND(OR('Data entry '!M189="x",'Data entry '!M189="X"),'Data entry '!$C$6&lt;'Data entry '!$F189),1,0)</f>
        <v>0</v>
      </c>
      <c r="G189">
        <f>IF(AND(OR('Data entry '!N189="x",'Data entry '!N189="X"),'Data entry '!$C$6&lt;'Data entry '!$F189),1,0)</f>
        <v>0</v>
      </c>
      <c r="H189">
        <f>IF(AND(OR('Data entry '!O189="x",'Data entry '!O189="X"),'Data entry '!$C$6&lt;'Data entry '!$F189),1,0)</f>
        <v>0</v>
      </c>
      <c r="I189">
        <f>IF(AND(OR('Data entry '!P189="x",'Data entry '!P189="X"),'Data entry '!$C$6&lt;'Data entry '!$F189),1,0)</f>
        <v>0</v>
      </c>
      <c r="J189">
        <f>IF(AND(OR('Data entry '!Q189="x",'Data entry '!Q189="X"),'Data entry '!$C$6&lt;'Data entry '!$F189),1,0)</f>
        <v>0</v>
      </c>
      <c r="K189">
        <f>IF(AND(OR('Data entry '!R189="x",'Data entry '!R189="X"),'Data entry '!$C$6&lt;'Data entry '!$F189),1,0)</f>
        <v>0</v>
      </c>
      <c r="L189">
        <f>IF(AND(OR('Data entry '!S189="x",'Data entry '!S189="X"),'Data entry '!$C$6&lt;'Data entry '!$F189),1,0)</f>
        <v>0</v>
      </c>
      <c r="M189">
        <f>IF(OR('Data entry '!G189="Y",'Data entry '!G189="y"),1,0)</f>
        <v>0</v>
      </c>
    </row>
    <row r="190" spans="1:13" ht="12.75">
      <c r="A190">
        <f>IF(AND(OR('Data entry '!H190="x",'Data entry '!H190="X"),'Data entry '!$C$6&lt;'Data entry '!$F190),1,0)</f>
        <v>0</v>
      </c>
      <c r="B190">
        <f>IF(AND(OR('Data entry '!I190="x",'Data entry '!I190="X"),'Data entry '!$C$6&lt;'Data entry '!$F190),1,0)</f>
        <v>0</v>
      </c>
      <c r="C190">
        <f>IF(AND(OR('Data entry '!J190="x",'Data entry '!J190="X"),'Data entry '!$C$6&lt;'Data entry '!$F190),1,0)</f>
        <v>0</v>
      </c>
      <c r="D190">
        <f>IF(AND(OR('Data entry '!K190="x",'Data entry '!K190="X"),'Data entry '!$C$6&lt;'Data entry '!$F190),1,0)</f>
        <v>0</v>
      </c>
      <c r="E190">
        <f>IF(AND(OR('Data entry '!L190="x",'Data entry '!L190="X"),'Data entry '!$C$6&lt;'Data entry '!$F190),1,0)</f>
        <v>0</v>
      </c>
      <c r="F190">
        <f>IF(AND(OR('Data entry '!M190="x",'Data entry '!M190="X"),'Data entry '!$C$6&lt;'Data entry '!$F190),1,0)</f>
        <v>0</v>
      </c>
      <c r="G190">
        <f>IF(AND(OR('Data entry '!N190="x",'Data entry '!N190="X"),'Data entry '!$C$6&lt;'Data entry '!$F190),1,0)</f>
        <v>0</v>
      </c>
      <c r="H190">
        <f>IF(AND(OR('Data entry '!O190="x",'Data entry '!O190="X"),'Data entry '!$C$6&lt;'Data entry '!$F190),1,0)</f>
        <v>0</v>
      </c>
      <c r="I190">
        <f>IF(AND(OR('Data entry '!P190="x",'Data entry '!P190="X"),'Data entry '!$C$6&lt;'Data entry '!$F190),1,0)</f>
        <v>0</v>
      </c>
      <c r="J190">
        <f>IF(AND(OR('Data entry '!Q190="x",'Data entry '!Q190="X"),'Data entry '!$C$6&lt;'Data entry '!$F190),1,0)</f>
        <v>0</v>
      </c>
      <c r="K190">
        <f>IF(AND(OR('Data entry '!R190="x",'Data entry '!R190="X"),'Data entry '!$C$6&lt;'Data entry '!$F190),1,0)</f>
        <v>0</v>
      </c>
      <c r="L190">
        <f>IF(AND(OR('Data entry '!S190="x",'Data entry '!S190="X"),'Data entry '!$C$6&lt;'Data entry '!$F190),1,0)</f>
        <v>0</v>
      </c>
      <c r="M190">
        <f>IF(OR('Data entry '!G190="Y",'Data entry '!G190="y"),1,0)</f>
        <v>0</v>
      </c>
    </row>
    <row r="191" spans="1:13" ht="12.75">
      <c r="A191">
        <f>IF(AND(OR('Data entry '!H191="x",'Data entry '!H191="X"),'Data entry '!$C$6&lt;'Data entry '!$F191),1,0)</f>
        <v>0</v>
      </c>
      <c r="B191">
        <f>IF(AND(OR('Data entry '!I191="x",'Data entry '!I191="X"),'Data entry '!$C$6&lt;'Data entry '!$F191),1,0)</f>
        <v>0</v>
      </c>
      <c r="C191">
        <f>IF(AND(OR('Data entry '!J191="x",'Data entry '!J191="X"),'Data entry '!$C$6&lt;'Data entry '!$F191),1,0)</f>
        <v>0</v>
      </c>
      <c r="D191">
        <f>IF(AND(OR('Data entry '!K191="x",'Data entry '!K191="X"),'Data entry '!$C$6&lt;'Data entry '!$F191),1,0)</f>
        <v>0</v>
      </c>
      <c r="E191">
        <f>IF(AND(OR('Data entry '!L191="x",'Data entry '!L191="X"),'Data entry '!$C$6&lt;'Data entry '!$F191),1,0)</f>
        <v>0</v>
      </c>
      <c r="F191">
        <f>IF(AND(OR('Data entry '!M191="x",'Data entry '!M191="X"),'Data entry '!$C$6&lt;'Data entry '!$F191),1,0)</f>
        <v>0</v>
      </c>
      <c r="G191">
        <f>IF(AND(OR('Data entry '!N191="x",'Data entry '!N191="X"),'Data entry '!$C$6&lt;'Data entry '!$F191),1,0)</f>
        <v>0</v>
      </c>
      <c r="H191">
        <f>IF(AND(OR('Data entry '!O191="x",'Data entry '!O191="X"),'Data entry '!$C$6&lt;'Data entry '!$F191),1,0)</f>
        <v>0</v>
      </c>
      <c r="I191">
        <f>IF(AND(OR('Data entry '!P191="x",'Data entry '!P191="X"),'Data entry '!$C$6&lt;'Data entry '!$F191),1,0)</f>
        <v>0</v>
      </c>
      <c r="J191">
        <f>IF(AND(OR('Data entry '!Q191="x",'Data entry '!Q191="X"),'Data entry '!$C$6&lt;'Data entry '!$F191),1,0)</f>
        <v>0</v>
      </c>
      <c r="K191">
        <f>IF(AND(OR('Data entry '!R191="x",'Data entry '!R191="X"),'Data entry '!$C$6&lt;'Data entry '!$F191),1,0)</f>
        <v>0</v>
      </c>
      <c r="L191">
        <f>IF(AND(OR('Data entry '!S191="x",'Data entry '!S191="X"),'Data entry '!$C$6&lt;'Data entry '!$F191),1,0)</f>
        <v>0</v>
      </c>
      <c r="M191">
        <f>IF(OR('Data entry '!G191="Y",'Data entry '!G191="y"),1,0)</f>
        <v>0</v>
      </c>
    </row>
    <row r="192" spans="1:13" ht="12.75">
      <c r="A192">
        <f>IF(AND(OR('Data entry '!H192="x",'Data entry '!H192="X"),'Data entry '!$C$6&lt;'Data entry '!$F192),1,0)</f>
        <v>0</v>
      </c>
      <c r="B192">
        <f>IF(AND(OR('Data entry '!I192="x",'Data entry '!I192="X"),'Data entry '!$C$6&lt;'Data entry '!$F192),1,0)</f>
        <v>0</v>
      </c>
      <c r="C192">
        <f>IF(AND(OR('Data entry '!J192="x",'Data entry '!J192="X"),'Data entry '!$C$6&lt;'Data entry '!$F192),1,0)</f>
        <v>0</v>
      </c>
      <c r="D192">
        <f>IF(AND(OR('Data entry '!K192="x",'Data entry '!K192="X"),'Data entry '!$C$6&lt;'Data entry '!$F192),1,0)</f>
        <v>0</v>
      </c>
      <c r="E192">
        <f>IF(AND(OR('Data entry '!L192="x",'Data entry '!L192="X"),'Data entry '!$C$6&lt;'Data entry '!$F192),1,0)</f>
        <v>0</v>
      </c>
      <c r="F192">
        <f>IF(AND(OR('Data entry '!M192="x",'Data entry '!M192="X"),'Data entry '!$C$6&lt;'Data entry '!$F192),1,0)</f>
        <v>0</v>
      </c>
      <c r="G192">
        <f>IF(AND(OR('Data entry '!N192="x",'Data entry '!N192="X"),'Data entry '!$C$6&lt;'Data entry '!$F192),1,0)</f>
        <v>0</v>
      </c>
      <c r="H192">
        <f>IF(AND(OR('Data entry '!O192="x",'Data entry '!O192="X"),'Data entry '!$C$6&lt;'Data entry '!$F192),1,0)</f>
        <v>0</v>
      </c>
      <c r="I192">
        <f>IF(AND(OR('Data entry '!P192="x",'Data entry '!P192="X"),'Data entry '!$C$6&lt;'Data entry '!$F192),1,0)</f>
        <v>0</v>
      </c>
      <c r="J192">
        <f>IF(AND(OR('Data entry '!Q192="x",'Data entry '!Q192="X"),'Data entry '!$C$6&lt;'Data entry '!$F192),1,0)</f>
        <v>0</v>
      </c>
      <c r="K192">
        <f>IF(AND(OR('Data entry '!R192="x",'Data entry '!R192="X"),'Data entry '!$C$6&lt;'Data entry '!$F192),1,0)</f>
        <v>0</v>
      </c>
      <c r="L192">
        <f>IF(AND(OR('Data entry '!S192="x",'Data entry '!S192="X"),'Data entry '!$C$6&lt;'Data entry '!$F192),1,0)</f>
        <v>0</v>
      </c>
      <c r="M192">
        <f>IF(OR('Data entry '!G192="Y",'Data entry '!G192="y"),1,0)</f>
        <v>0</v>
      </c>
    </row>
    <row r="193" spans="1:13" ht="12.75">
      <c r="A193">
        <f>IF(AND(OR('Data entry '!H193="x",'Data entry '!H193="X"),'Data entry '!$C$6&lt;'Data entry '!$F193),1,0)</f>
        <v>0</v>
      </c>
      <c r="B193">
        <f>IF(AND(OR('Data entry '!I193="x",'Data entry '!I193="X"),'Data entry '!$C$6&lt;'Data entry '!$F193),1,0)</f>
        <v>0</v>
      </c>
      <c r="C193">
        <f>IF(AND(OR('Data entry '!J193="x",'Data entry '!J193="X"),'Data entry '!$C$6&lt;'Data entry '!$F193),1,0)</f>
        <v>0</v>
      </c>
      <c r="D193">
        <f>IF(AND(OR('Data entry '!K193="x",'Data entry '!K193="X"),'Data entry '!$C$6&lt;'Data entry '!$F193),1,0)</f>
        <v>0</v>
      </c>
      <c r="E193">
        <f>IF(AND(OR('Data entry '!L193="x",'Data entry '!L193="X"),'Data entry '!$C$6&lt;'Data entry '!$F193),1,0)</f>
        <v>0</v>
      </c>
      <c r="F193">
        <f>IF(AND(OR('Data entry '!M193="x",'Data entry '!M193="X"),'Data entry '!$C$6&lt;'Data entry '!$F193),1,0)</f>
        <v>0</v>
      </c>
      <c r="G193">
        <f>IF(AND(OR('Data entry '!N193="x",'Data entry '!N193="X"),'Data entry '!$C$6&lt;'Data entry '!$F193),1,0)</f>
        <v>0</v>
      </c>
      <c r="H193">
        <f>IF(AND(OR('Data entry '!O193="x",'Data entry '!O193="X"),'Data entry '!$C$6&lt;'Data entry '!$F193),1,0)</f>
        <v>0</v>
      </c>
      <c r="I193">
        <f>IF(AND(OR('Data entry '!P193="x",'Data entry '!P193="X"),'Data entry '!$C$6&lt;'Data entry '!$F193),1,0)</f>
        <v>0</v>
      </c>
      <c r="J193">
        <f>IF(AND(OR('Data entry '!Q193="x",'Data entry '!Q193="X"),'Data entry '!$C$6&lt;'Data entry '!$F193),1,0)</f>
        <v>0</v>
      </c>
      <c r="K193">
        <f>IF(AND(OR('Data entry '!R193="x",'Data entry '!R193="X"),'Data entry '!$C$6&lt;'Data entry '!$F193),1,0)</f>
        <v>0</v>
      </c>
      <c r="L193">
        <f>IF(AND(OR('Data entry '!S193="x",'Data entry '!S193="X"),'Data entry '!$C$6&lt;'Data entry '!$F193),1,0)</f>
        <v>0</v>
      </c>
      <c r="M193">
        <f>IF(OR('Data entry '!G193="Y",'Data entry '!G193="y"),1,0)</f>
        <v>0</v>
      </c>
    </row>
    <row r="194" spans="1:13" ht="12.75">
      <c r="A194">
        <f>IF(AND(OR('Data entry '!H194="x",'Data entry '!H194="X"),'Data entry '!$C$6&lt;'Data entry '!$F194),1,0)</f>
        <v>0</v>
      </c>
      <c r="B194">
        <f>IF(AND(OR('Data entry '!I194="x",'Data entry '!I194="X"),'Data entry '!$C$6&lt;'Data entry '!$F194),1,0)</f>
        <v>0</v>
      </c>
      <c r="C194">
        <f>IF(AND(OR('Data entry '!J194="x",'Data entry '!J194="X"),'Data entry '!$C$6&lt;'Data entry '!$F194),1,0)</f>
        <v>0</v>
      </c>
      <c r="D194">
        <f>IF(AND(OR('Data entry '!K194="x",'Data entry '!K194="X"),'Data entry '!$C$6&lt;'Data entry '!$F194),1,0)</f>
        <v>0</v>
      </c>
      <c r="E194">
        <f>IF(AND(OR('Data entry '!L194="x",'Data entry '!L194="X"),'Data entry '!$C$6&lt;'Data entry '!$F194),1,0)</f>
        <v>0</v>
      </c>
      <c r="F194">
        <f>IF(AND(OR('Data entry '!M194="x",'Data entry '!M194="X"),'Data entry '!$C$6&lt;'Data entry '!$F194),1,0)</f>
        <v>0</v>
      </c>
      <c r="G194">
        <f>IF(AND(OR('Data entry '!N194="x",'Data entry '!N194="X"),'Data entry '!$C$6&lt;'Data entry '!$F194),1,0)</f>
        <v>0</v>
      </c>
      <c r="H194">
        <f>IF(AND(OR('Data entry '!O194="x",'Data entry '!O194="X"),'Data entry '!$C$6&lt;'Data entry '!$F194),1,0)</f>
        <v>0</v>
      </c>
      <c r="I194">
        <f>IF(AND(OR('Data entry '!P194="x",'Data entry '!P194="X"),'Data entry '!$C$6&lt;'Data entry '!$F194),1,0)</f>
        <v>0</v>
      </c>
      <c r="J194">
        <f>IF(AND(OR('Data entry '!Q194="x",'Data entry '!Q194="X"),'Data entry '!$C$6&lt;'Data entry '!$F194),1,0)</f>
        <v>0</v>
      </c>
      <c r="K194">
        <f>IF(AND(OR('Data entry '!R194="x",'Data entry '!R194="X"),'Data entry '!$C$6&lt;'Data entry '!$F194),1,0)</f>
        <v>0</v>
      </c>
      <c r="L194">
        <f>IF(AND(OR('Data entry '!S194="x",'Data entry '!S194="X"),'Data entry '!$C$6&lt;'Data entry '!$F194),1,0)</f>
        <v>0</v>
      </c>
      <c r="M194">
        <f>IF(OR('Data entry '!G194="Y",'Data entry '!G194="y"),1,0)</f>
        <v>0</v>
      </c>
    </row>
    <row r="195" spans="1:13" ht="12.75">
      <c r="A195">
        <f>IF(AND(OR('Data entry '!H195="x",'Data entry '!H195="X"),'Data entry '!$C$6&lt;'Data entry '!$F195),1,0)</f>
        <v>0</v>
      </c>
      <c r="B195">
        <f>IF(AND(OR('Data entry '!I195="x",'Data entry '!I195="X"),'Data entry '!$C$6&lt;'Data entry '!$F195),1,0)</f>
        <v>0</v>
      </c>
      <c r="C195">
        <f>IF(AND(OR('Data entry '!J195="x",'Data entry '!J195="X"),'Data entry '!$C$6&lt;'Data entry '!$F195),1,0)</f>
        <v>0</v>
      </c>
      <c r="D195">
        <f>IF(AND(OR('Data entry '!K195="x",'Data entry '!K195="X"),'Data entry '!$C$6&lt;'Data entry '!$F195),1,0)</f>
        <v>0</v>
      </c>
      <c r="E195">
        <f>IF(AND(OR('Data entry '!L195="x",'Data entry '!L195="X"),'Data entry '!$C$6&lt;'Data entry '!$F195),1,0)</f>
        <v>0</v>
      </c>
      <c r="F195">
        <f>IF(AND(OR('Data entry '!M195="x",'Data entry '!M195="X"),'Data entry '!$C$6&lt;'Data entry '!$F195),1,0)</f>
        <v>0</v>
      </c>
      <c r="G195">
        <f>IF(AND(OR('Data entry '!N195="x",'Data entry '!N195="X"),'Data entry '!$C$6&lt;'Data entry '!$F195),1,0)</f>
        <v>0</v>
      </c>
      <c r="H195">
        <f>IF(AND(OR('Data entry '!O195="x",'Data entry '!O195="X"),'Data entry '!$C$6&lt;'Data entry '!$F195),1,0)</f>
        <v>0</v>
      </c>
      <c r="I195">
        <f>IF(AND(OR('Data entry '!P195="x",'Data entry '!P195="X"),'Data entry '!$C$6&lt;'Data entry '!$F195),1,0)</f>
        <v>0</v>
      </c>
      <c r="J195">
        <f>IF(AND(OR('Data entry '!Q195="x",'Data entry '!Q195="X"),'Data entry '!$C$6&lt;'Data entry '!$F195),1,0)</f>
        <v>0</v>
      </c>
      <c r="K195">
        <f>IF(AND(OR('Data entry '!R195="x",'Data entry '!R195="X"),'Data entry '!$C$6&lt;'Data entry '!$F195),1,0)</f>
        <v>0</v>
      </c>
      <c r="L195">
        <f>IF(AND(OR('Data entry '!S195="x",'Data entry '!S195="X"),'Data entry '!$C$6&lt;'Data entry '!$F195),1,0)</f>
        <v>0</v>
      </c>
      <c r="M195">
        <f>IF(OR('Data entry '!G195="Y",'Data entry '!G195="y"),1,0)</f>
        <v>0</v>
      </c>
    </row>
    <row r="196" spans="1:13" ht="12.75">
      <c r="A196">
        <f>IF(AND(OR('Data entry '!H196="x",'Data entry '!H196="X"),'Data entry '!$C$6&lt;'Data entry '!$F196),1,0)</f>
        <v>0</v>
      </c>
      <c r="B196">
        <f>IF(AND(OR('Data entry '!I196="x",'Data entry '!I196="X"),'Data entry '!$C$6&lt;'Data entry '!$F196),1,0)</f>
        <v>0</v>
      </c>
      <c r="C196">
        <f>IF(AND(OR('Data entry '!J196="x",'Data entry '!J196="X"),'Data entry '!$C$6&lt;'Data entry '!$F196),1,0)</f>
        <v>0</v>
      </c>
      <c r="D196">
        <f>IF(AND(OR('Data entry '!K196="x",'Data entry '!K196="X"),'Data entry '!$C$6&lt;'Data entry '!$F196),1,0)</f>
        <v>0</v>
      </c>
      <c r="E196">
        <f>IF(AND(OR('Data entry '!L196="x",'Data entry '!L196="X"),'Data entry '!$C$6&lt;'Data entry '!$F196),1,0)</f>
        <v>0</v>
      </c>
      <c r="F196">
        <f>IF(AND(OR('Data entry '!M196="x",'Data entry '!M196="X"),'Data entry '!$C$6&lt;'Data entry '!$F196),1,0)</f>
        <v>0</v>
      </c>
      <c r="G196">
        <f>IF(AND(OR('Data entry '!N196="x",'Data entry '!N196="X"),'Data entry '!$C$6&lt;'Data entry '!$F196),1,0)</f>
        <v>0</v>
      </c>
      <c r="H196">
        <f>IF(AND(OR('Data entry '!O196="x",'Data entry '!O196="X"),'Data entry '!$C$6&lt;'Data entry '!$F196),1,0)</f>
        <v>0</v>
      </c>
      <c r="I196">
        <f>IF(AND(OR('Data entry '!P196="x",'Data entry '!P196="X"),'Data entry '!$C$6&lt;'Data entry '!$F196),1,0)</f>
        <v>0</v>
      </c>
      <c r="J196">
        <f>IF(AND(OR('Data entry '!Q196="x",'Data entry '!Q196="X"),'Data entry '!$C$6&lt;'Data entry '!$F196),1,0)</f>
        <v>0</v>
      </c>
      <c r="K196">
        <f>IF(AND(OR('Data entry '!R196="x",'Data entry '!R196="X"),'Data entry '!$C$6&lt;'Data entry '!$F196),1,0)</f>
        <v>0</v>
      </c>
      <c r="L196">
        <f>IF(AND(OR('Data entry '!S196="x",'Data entry '!S196="X"),'Data entry '!$C$6&lt;'Data entry '!$F196),1,0)</f>
        <v>0</v>
      </c>
      <c r="M196">
        <f>IF(OR('Data entry '!G196="Y",'Data entry '!G196="y"),1,0)</f>
        <v>0</v>
      </c>
    </row>
    <row r="197" spans="1:13" ht="12.75">
      <c r="A197">
        <f>IF(AND(OR('Data entry '!H197="x",'Data entry '!H197="X"),'Data entry '!$C$6&lt;'Data entry '!$F197),1,0)</f>
        <v>0</v>
      </c>
      <c r="B197">
        <f>IF(AND(OR('Data entry '!I197="x",'Data entry '!I197="X"),'Data entry '!$C$6&lt;'Data entry '!$F197),1,0)</f>
        <v>0</v>
      </c>
      <c r="C197">
        <f>IF(AND(OR('Data entry '!J197="x",'Data entry '!J197="X"),'Data entry '!$C$6&lt;'Data entry '!$F197),1,0)</f>
        <v>0</v>
      </c>
      <c r="D197">
        <f>IF(AND(OR('Data entry '!K197="x",'Data entry '!K197="X"),'Data entry '!$C$6&lt;'Data entry '!$F197),1,0)</f>
        <v>0</v>
      </c>
      <c r="E197">
        <f>IF(AND(OR('Data entry '!L197="x",'Data entry '!L197="X"),'Data entry '!$C$6&lt;'Data entry '!$F197),1,0)</f>
        <v>0</v>
      </c>
      <c r="F197">
        <f>IF(AND(OR('Data entry '!M197="x",'Data entry '!M197="X"),'Data entry '!$C$6&lt;'Data entry '!$F197),1,0)</f>
        <v>0</v>
      </c>
      <c r="G197">
        <f>IF(AND(OR('Data entry '!N197="x",'Data entry '!N197="X"),'Data entry '!$C$6&lt;'Data entry '!$F197),1,0)</f>
        <v>0</v>
      </c>
      <c r="H197">
        <f>IF(AND(OR('Data entry '!O197="x",'Data entry '!O197="X"),'Data entry '!$C$6&lt;'Data entry '!$F197),1,0)</f>
        <v>0</v>
      </c>
      <c r="I197">
        <f>IF(AND(OR('Data entry '!P197="x",'Data entry '!P197="X"),'Data entry '!$C$6&lt;'Data entry '!$F197),1,0)</f>
        <v>0</v>
      </c>
      <c r="J197">
        <f>IF(AND(OR('Data entry '!Q197="x",'Data entry '!Q197="X"),'Data entry '!$C$6&lt;'Data entry '!$F197),1,0)</f>
        <v>0</v>
      </c>
      <c r="K197">
        <f>IF(AND(OR('Data entry '!R197="x",'Data entry '!R197="X"),'Data entry '!$C$6&lt;'Data entry '!$F197),1,0)</f>
        <v>0</v>
      </c>
      <c r="L197">
        <f>IF(AND(OR('Data entry '!S197="x",'Data entry '!S197="X"),'Data entry '!$C$6&lt;'Data entry '!$F197),1,0)</f>
        <v>0</v>
      </c>
      <c r="M197">
        <f>IF(OR('Data entry '!G197="Y",'Data entry '!G197="y"),1,0)</f>
        <v>0</v>
      </c>
    </row>
    <row r="198" spans="1:13" ht="12.75">
      <c r="A198">
        <f>IF(AND(OR('Data entry '!H198="x",'Data entry '!H198="X"),'Data entry '!$C$6&lt;'Data entry '!$F198),1,0)</f>
        <v>0</v>
      </c>
      <c r="B198">
        <f>IF(AND(OR('Data entry '!I198="x",'Data entry '!I198="X"),'Data entry '!$C$6&lt;'Data entry '!$F198),1,0)</f>
        <v>0</v>
      </c>
      <c r="C198">
        <f>IF(AND(OR('Data entry '!J198="x",'Data entry '!J198="X"),'Data entry '!$C$6&lt;'Data entry '!$F198),1,0)</f>
        <v>0</v>
      </c>
      <c r="D198">
        <f>IF(AND(OR('Data entry '!K198="x",'Data entry '!K198="X"),'Data entry '!$C$6&lt;'Data entry '!$F198),1,0)</f>
        <v>0</v>
      </c>
      <c r="E198">
        <f>IF(AND(OR('Data entry '!L198="x",'Data entry '!L198="X"),'Data entry '!$C$6&lt;'Data entry '!$F198),1,0)</f>
        <v>0</v>
      </c>
      <c r="F198">
        <f>IF(AND(OR('Data entry '!M198="x",'Data entry '!M198="X"),'Data entry '!$C$6&lt;'Data entry '!$F198),1,0)</f>
        <v>0</v>
      </c>
      <c r="G198">
        <f>IF(AND(OR('Data entry '!N198="x",'Data entry '!N198="X"),'Data entry '!$C$6&lt;'Data entry '!$F198),1,0)</f>
        <v>0</v>
      </c>
      <c r="H198">
        <f>IF(AND(OR('Data entry '!O198="x",'Data entry '!O198="X"),'Data entry '!$C$6&lt;'Data entry '!$F198),1,0)</f>
        <v>0</v>
      </c>
      <c r="I198">
        <f>IF(AND(OR('Data entry '!P198="x",'Data entry '!P198="X"),'Data entry '!$C$6&lt;'Data entry '!$F198),1,0)</f>
        <v>0</v>
      </c>
      <c r="J198">
        <f>IF(AND(OR('Data entry '!Q198="x",'Data entry '!Q198="X"),'Data entry '!$C$6&lt;'Data entry '!$F198),1,0)</f>
        <v>0</v>
      </c>
      <c r="K198">
        <f>IF(AND(OR('Data entry '!R198="x",'Data entry '!R198="X"),'Data entry '!$C$6&lt;'Data entry '!$F198),1,0)</f>
        <v>0</v>
      </c>
      <c r="L198">
        <f>IF(AND(OR('Data entry '!S198="x",'Data entry '!S198="X"),'Data entry '!$C$6&lt;'Data entry '!$F198),1,0)</f>
        <v>0</v>
      </c>
      <c r="M198">
        <f>IF(OR('Data entry '!G198="Y",'Data entry '!G198="y"),1,0)</f>
        <v>0</v>
      </c>
    </row>
    <row r="199" spans="1:13" ht="12.75">
      <c r="A199">
        <f>IF(AND(OR('Data entry '!H199="x",'Data entry '!H199="X"),'Data entry '!$C$6&lt;'Data entry '!$F199),1,0)</f>
        <v>0</v>
      </c>
      <c r="B199">
        <f>IF(AND(OR('Data entry '!I199="x",'Data entry '!I199="X"),'Data entry '!$C$6&lt;'Data entry '!$F199),1,0)</f>
        <v>0</v>
      </c>
      <c r="C199">
        <f>IF(AND(OR('Data entry '!J199="x",'Data entry '!J199="X"),'Data entry '!$C$6&lt;'Data entry '!$F199),1,0)</f>
        <v>0</v>
      </c>
      <c r="D199">
        <f>IF(AND(OR('Data entry '!K199="x",'Data entry '!K199="X"),'Data entry '!$C$6&lt;'Data entry '!$F199),1,0)</f>
        <v>0</v>
      </c>
      <c r="E199">
        <f>IF(AND(OR('Data entry '!L199="x",'Data entry '!L199="X"),'Data entry '!$C$6&lt;'Data entry '!$F199),1,0)</f>
        <v>0</v>
      </c>
      <c r="F199">
        <f>IF(AND(OR('Data entry '!M199="x",'Data entry '!M199="X"),'Data entry '!$C$6&lt;'Data entry '!$F199),1,0)</f>
        <v>0</v>
      </c>
      <c r="G199">
        <f>IF(AND(OR('Data entry '!N199="x",'Data entry '!N199="X"),'Data entry '!$C$6&lt;'Data entry '!$F199),1,0)</f>
        <v>0</v>
      </c>
      <c r="H199">
        <f>IF(AND(OR('Data entry '!O199="x",'Data entry '!O199="X"),'Data entry '!$C$6&lt;'Data entry '!$F199),1,0)</f>
        <v>0</v>
      </c>
      <c r="I199">
        <f>IF(AND(OR('Data entry '!P199="x",'Data entry '!P199="X"),'Data entry '!$C$6&lt;'Data entry '!$F199),1,0)</f>
        <v>0</v>
      </c>
      <c r="J199">
        <f>IF(AND(OR('Data entry '!Q199="x",'Data entry '!Q199="X"),'Data entry '!$C$6&lt;'Data entry '!$F199),1,0)</f>
        <v>0</v>
      </c>
      <c r="K199">
        <f>IF(AND(OR('Data entry '!R199="x",'Data entry '!R199="X"),'Data entry '!$C$6&lt;'Data entry '!$F199),1,0)</f>
        <v>0</v>
      </c>
      <c r="L199">
        <f>IF(AND(OR('Data entry '!S199="x",'Data entry '!S199="X"),'Data entry '!$C$6&lt;'Data entry '!$F199),1,0)</f>
        <v>0</v>
      </c>
      <c r="M199">
        <f>IF(OR('Data entry '!G199="Y",'Data entry '!G199="y"),1,0)</f>
        <v>0</v>
      </c>
    </row>
    <row r="200" spans="1:13" ht="12.75">
      <c r="A200">
        <f>IF(AND(OR('Data entry '!H200="x",'Data entry '!H200="X"),'Data entry '!$C$6&lt;'Data entry '!$F200),1,0)</f>
        <v>0</v>
      </c>
      <c r="B200">
        <f>IF(AND(OR('Data entry '!I200="x",'Data entry '!I200="X"),'Data entry '!$C$6&lt;'Data entry '!$F200),1,0)</f>
        <v>0</v>
      </c>
      <c r="C200">
        <f>IF(AND(OR('Data entry '!J200="x",'Data entry '!J200="X"),'Data entry '!$C$6&lt;'Data entry '!$F200),1,0)</f>
        <v>0</v>
      </c>
      <c r="D200">
        <f>IF(AND(OR('Data entry '!K200="x",'Data entry '!K200="X"),'Data entry '!$C$6&lt;'Data entry '!$F200),1,0)</f>
        <v>0</v>
      </c>
      <c r="E200">
        <f>IF(AND(OR('Data entry '!L200="x",'Data entry '!L200="X"),'Data entry '!$C$6&lt;'Data entry '!$F200),1,0)</f>
        <v>0</v>
      </c>
      <c r="F200">
        <f>IF(AND(OR('Data entry '!M200="x",'Data entry '!M200="X"),'Data entry '!$C$6&lt;'Data entry '!$F200),1,0)</f>
        <v>0</v>
      </c>
      <c r="G200">
        <f>IF(AND(OR('Data entry '!N200="x",'Data entry '!N200="X"),'Data entry '!$C$6&lt;'Data entry '!$F200),1,0)</f>
        <v>0</v>
      </c>
      <c r="H200">
        <f>IF(AND(OR('Data entry '!O200="x",'Data entry '!O200="X"),'Data entry '!$C$6&lt;'Data entry '!$F200),1,0)</f>
        <v>0</v>
      </c>
      <c r="I200">
        <f>IF(AND(OR('Data entry '!P200="x",'Data entry '!P200="X"),'Data entry '!$C$6&lt;'Data entry '!$F200),1,0)</f>
        <v>0</v>
      </c>
      <c r="J200">
        <f>IF(AND(OR('Data entry '!Q200="x",'Data entry '!Q200="X"),'Data entry '!$C$6&lt;'Data entry '!$F200),1,0)</f>
        <v>0</v>
      </c>
      <c r="K200">
        <f>IF(AND(OR('Data entry '!R200="x",'Data entry '!R200="X"),'Data entry '!$C$6&lt;'Data entry '!$F200),1,0)</f>
        <v>0</v>
      </c>
      <c r="L200">
        <f>IF(AND(OR('Data entry '!S200="x",'Data entry '!S200="X"),'Data entry '!$C$6&lt;'Data entry '!$F200),1,0)</f>
        <v>0</v>
      </c>
      <c r="M200">
        <f>IF(OR('Data entry '!G200="Y",'Data entry '!G200="y"),1,0)</f>
        <v>0</v>
      </c>
    </row>
    <row r="201" spans="1:13" ht="12.75">
      <c r="A201">
        <f>IF(AND(OR('Data entry '!H201="x",'Data entry '!H201="X"),'Data entry '!$C$6&lt;'Data entry '!$F201),1,0)</f>
        <v>0</v>
      </c>
      <c r="B201">
        <f>IF(AND(OR('Data entry '!I201="x",'Data entry '!I201="X"),'Data entry '!$C$6&lt;'Data entry '!$F201),1,0)</f>
        <v>0</v>
      </c>
      <c r="C201">
        <f>IF(AND(OR('Data entry '!J201="x",'Data entry '!J201="X"),'Data entry '!$C$6&lt;'Data entry '!$F201),1,0)</f>
        <v>0</v>
      </c>
      <c r="D201">
        <f>IF(AND(OR('Data entry '!K201="x",'Data entry '!K201="X"),'Data entry '!$C$6&lt;'Data entry '!$F201),1,0)</f>
        <v>0</v>
      </c>
      <c r="E201">
        <f>IF(AND(OR('Data entry '!L201="x",'Data entry '!L201="X"),'Data entry '!$C$6&lt;'Data entry '!$F201),1,0)</f>
        <v>0</v>
      </c>
      <c r="F201">
        <f>IF(AND(OR('Data entry '!M201="x",'Data entry '!M201="X"),'Data entry '!$C$6&lt;'Data entry '!$F201),1,0)</f>
        <v>0</v>
      </c>
      <c r="G201">
        <f>IF(AND(OR('Data entry '!N201="x",'Data entry '!N201="X"),'Data entry '!$C$6&lt;'Data entry '!$F201),1,0)</f>
        <v>0</v>
      </c>
      <c r="H201">
        <f>IF(AND(OR('Data entry '!O201="x",'Data entry '!O201="X"),'Data entry '!$C$6&lt;'Data entry '!$F201),1,0)</f>
        <v>0</v>
      </c>
      <c r="I201">
        <f>IF(AND(OR('Data entry '!P201="x",'Data entry '!P201="X"),'Data entry '!$C$6&lt;'Data entry '!$F201),1,0)</f>
        <v>0</v>
      </c>
      <c r="J201">
        <f>IF(AND(OR('Data entry '!Q201="x",'Data entry '!Q201="X"),'Data entry '!$C$6&lt;'Data entry '!$F201),1,0)</f>
        <v>0</v>
      </c>
      <c r="K201">
        <f>IF(AND(OR('Data entry '!R201="x",'Data entry '!R201="X"),'Data entry '!$C$6&lt;'Data entry '!$F201),1,0)</f>
        <v>0</v>
      </c>
      <c r="L201">
        <f>IF(AND(OR('Data entry '!S201="x",'Data entry '!S201="X"),'Data entry '!$C$6&lt;'Data entry '!$F201),1,0)</f>
        <v>0</v>
      </c>
      <c r="M201">
        <f>IF(OR('Data entry '!G201="Y",'Data entry '!G201="y"),1,0)</f>
        <v>0</v>
      </c>
    </row>
    <row r="202" spans="1:13" ht="12.75">
      <c r="A202">
        <f>IF(AND(OR('Data entry '!H202="x",'Data entry '!H202="X"),'Data entry '!$C$6&lt;'Data entry '!$F202),1,0)</f>
        <v>0</v>
      </c>
      <c r="B202">
        <f>IF(AND(OR('Data entry '!I202="x",'Data entry '!I202="X"),'Data entry '!$C$6&lt;'Data entry '!$F202),1,0)</f>
        <v>0</v>
      </c>
      <c r="C202">
        <f>IF(AND(OR('Data entry '!J202="x",'Data entry '!J202="X"),'Data entry '!$C$6&lt;'Data entry '!$F202),1,0)</f>
        <v>0</v>
      </c>
      <c r="D202">
        <f>IF(AND(OR('Data entry '!K202="x",'Data entry '!K202="X"),'Data entry '!$C$6&lt;'Data entry '!$F202),1,0)</f>
        <v>0</v>
      </c>
      <c r="E202">
        <f>IF(AND(OR('Data entry '!L202="x",'Data entry '!L202="X"),'Data entry '!$C$6&lt;'Data entry '!$F202),1,0)</f>
        <v>0</v>
      </c>
      <c r="F202">
        <f>IF(AND(OR('Data entry '!M202="x",'Data entry '!M202="X"),'Data entry '!$C$6&lt;'Data entry '!$F202),1,0)</f>
        <v>0</v>
      </c>
      <c r="G202">
        <f>IF(AND(OR('Data entry '!N202="x",'Data entry '!N202="X"),'Data entry '!$C$6&lt;'Data entry '!$F202),1,0)</f>
        <v>0</v>
      </c>
      <c r="H202">
        <f>IF(AND(OR('Data entry '!O202="x",'Data entry '!O202="X"),'Data entry '!$C$6&lt;'Data entry '!$F202),1,0)</f>
        <v>0</v>
      </c>
      <c r="I202">
        <f>IF(AND(OR('Data entry '!P202="x",'Data entry '!P202="X"),'Data entry '!$C$6&lt;'Data entry '!$F202),1,0)</f>
        <v>0</v>
      </c>
      <c r="J202">
        <f>IF(AND(OR('Data entry '!Q202="x",'Data entry '!Q202="X"),'Data entry '!$C$6&lt;'Data entry '!$F202),1,0)</f>
        <v>0</v>
      </c>
      <c r="K202">
        <f>IF(AND(OR('Data entry '!R202="x",'Data entry '!R202="X"),'Data entry '!$C$6&lt;'Data entry '!$F202),1,0)</f>
        <v>0</v>
      </c>
      <c r="L202">
        <f>IF(AND(OR('Data entry '!S202="x",'Data entry '!S202="X"),'Data entry '!$C$6&lt;'Data entry '!$F202),1,0)</f>
        <v>0</v>
      </c>
      <c r="M202">
        <f>IF(OR('Data entry '!G202="Y",'Data entry '!G202="y"),1,0)</f>
        <v>0</v>
      </c>
    </row>
    <row r="203" spans="1:13" ht="12.75">
      <c r="A203">
        <f>IF(AND(OR('Data entry '!H203="x",'Data entry '!H203="X"),'Data entry '!$C$6&lt;'Data entry '!$F203),1,0)</f>
        <v>0</v>
      </c>
      <c r="B203">
        <f>IF(AND(OR('Data entry '!I203="x",'Data entry '!I203="X"),'Data entry '!$C$6&lt;'Data entry '!$F203),1,0)</f>
        <v>0</v>
      </c>
      <c r="C203">
        <f>IF(AND(OR('Data entry '!J203="x",'Data entry '!J203="X"),'Data entry '!$C$6&lt;'Data entry '!$F203),1,0)</f>
        <v>0</v>
      </c>
      <c r="D203">
        <f>IF(AND(OR('Data entry '!K203="x",'Data entry '!K203="X"),'Data entry '!$C$6&lt;'Data entry '!$F203),1,0)</f>
        <v>0</v>
      </c>
      <c r="E203">
        <f>IF(AND(OR('Data entry '!L203="x",'Data entry '!L203="X"),'Data entry '!$C$6&lt;'Data entry '!$F203),1,0)</f>
        <v>0</v>
      </c>
      <c r="F203">
        <f>IF(AND(OR('Data entry '!M203="x",'Data entry '!M203="X"),'Data entry '!$C$6&lt;'Data entry '!$F203),1,0)</f>
        <v>0</v>
      </c>
      <c r="G203">
        <f>IF(AND(OR('Data entry '!N203="x",'Data entry '!N203="X"),'Data entry '!$C$6&lt;'Data entry '!$F203),1,0)</f>
        <v>0</v>
      </c>
      <c r="H203">
        <f>IF(AND(OR('Data entry '!O203="x",'Data entry '!O203="X"),'Data entry '!$C$6&lt;'Data entry '!$F203),1,0)</f>
        <v>0</v>
      </c>
      <c r="I203">
        <f>IF(AND(OR('Data entry '!P203="x",'Data entry '!P203="X"),'Data entry '!$C$6&lt;'Data entry '!$F203),1,0)</f>
        <v>0</v>
      </c>
      <c r="J203">
        <f>IF(AND(OR('Data entry '!Q203="x",'Data entry '!Q203="X"),'Data entry '!$C$6&lt;'Data entry '!$F203),1,0)</f>
        <v>0</v>
      </c>
      <c r="K203">
        <f>IF(AND(OR('Data entry '!R203="x",'Data entry '!R203="X"),'Data entry '!$C$6&lt;'Data entry '!$F203),1,0)</f>
        <v>0</v>
      </c>
      <c r="L203">
        <f>IF(AND(OR('Data entry '!S203="x",'Data entry '!S203="X"),'Data entry '!$C$6&lt;'Data entry '!$F203),1,0)</f>
        <v>0</v>
      </c>
      <c r="M203">
        <f>IF(OR('Data entry '!G203="Y",'Data entry '!G203="y"),1,0)</f>
        <v>0</v>
      </c>
    </row>
    <row r="204" spans="1:13" ht="12.75">
      <c r="A204">
        <f>IF(AND(OR('Data entry '!H204="x",'Data entry '!H204="X"),'Data entry '!$C$6&lt;'Data entry '!$F204),1,0)</f>
        <v>0</v>
      </c>
      <c r="B204">
        <f>IF(AND(OR('Data entry '!I204="x",'Data entry '!I204="X"),'Data entry '!$C$6&lt;'Data entry '!$F204),1,0)</f>
        <v>0</v>
      </c>
      <c r="C204">
        <f>IF(AND(OR('Data entry '!J204="x",'Data entry '!J204="X"),'Data entry '!$C$6&lt;'Data entry '!$F204),1,0)</f>
        <v>0</v>
      </c>
      <c r="D204">
        <f>IF(AND(OR('Data entry '!K204="x",'Data entry '!K204="X"),'Data entry '!$C$6&lt;'Data entry '!$F204),1,0)</f>
        <v>0</v>
      </c>
      <c r="E204">
        <f>IF(AND(OR('Data entry '!L204="x",'Data entry '!L204="X"),'Data entry '!$C$6&lt;'Data entry '!$F204),1,0)</f>
        <v>0</v>
      </c>
      <c r="F204">
        <f>IF(AND(OR('Data entry '!M204="x",'Data entry '!M204="X"),'Data entry '!$C$6&lt;'Data entry '!$F204),1,0)</f>
        <v>0</v>
      </c>
      <c r="G204">
        <f>IF(AND(OR('Data entry '!N204="x",'Data entry '!N204="X"),'Data entry '!$C$6&lt;'Data entry '!$F204),1,0)</f>
        <v>0</v>
      </c>
      <c r="H204">
        <f>IF(AND(OR('Data entry '!O204="x",'Data entry '!O204="X"),'Data entry '!$C$6&lt;'Data entry '!$F204),1,0)</f>
        <v>0</v>
      </c>
      <c r="I204">
        <f>IF(AND(OR('Data entry '!P204="x",'Data entry '!P204="X"),'Data entry '!$C$6&lt;'Data entry '!$F204),1,0)</f>
        <v>0</v>
      </c>
      <c r="J204">
        <f>IF(AND(OR('Data entry '!Q204="x",'Data entry '!Q204="X"),'Data entry '!$C$6&lt;'Data entry '!$F204),1,0)</f>
        <v>0</v>
      </c>
      <c r="K204">
        <f>IF(AND(OR('Data entry '!R204="x",'Data entry '!R204="X"),'Data entry '!$C$6&lt;'Data entry '!$F204),1,0)</f>
        <v>0</v>
      </c>
      <c r="L204">
        <f>IF(AND(OR('Data entry '!S204="x",'Data entry '!S204="X"),'Data entry '!$C$6&lt;'Data entry '!$F204),1,0)</f>
        <v>0</v>
      </c>
      <c r="M204">
        <f>IF(OR('Data entry '!G204="Y",'Data entry '!G204="y"),1,0)</f>
        <v>0</v>
      </c>
    </row>
    <row r="205" spans="1:13" ht="12.75">
      <c r="A205">
        <f>IF(AND(OR('Data entry '!H205="x",'Data entry '!H205="X"),'Data entry '!$C$6&lt;'Data entry '!$F205),1,0)</f>
        <v>0</v>
      </c>
      <c r="B205">
        <f>IF(AND(OR('Data entry '!I205="x",'Data entry '!I205="X"),'Data entry '!$C$6&lt;'Data entry '!$F205),1,0)</f>
        <v>0</v>
      </c>
      <c r="C205">
        <f>IF(AND(OR('Data entry '!J205="x",'Data entry '!J205="X"),'Data entry '!$C$6&lt;'Data entry '!$F205),1,0)</f>
        <v>0</v>
      </c>
      <c r="D205">
        <f>IF(AND(OR('Data entry '!K205="x",'Data entry '!K205="X"),'Data entry '!$C$6&lt;'Data entry '!$F205),1,0)</f>
        <v>0</v>
      </c>
      <c r="E205">
        <f>IF(AND(OR('Data entry '!L205="x",'Data entry '!L205="X"),'Data entry '!$C$6&lt;'Data entry '!$F205),1,0)</f>
        <v>0</v>
      </c>
      <c r="F205">
        <f>IF(AND(OR('Data entry '!M205="x",'Data entry '!M205="X"),'Data entry '!$C$6&lt;'Data entry '!$F205),1,0)</f>
        <v>0</v>
      </c>
      <c r="G205">
        <f>IF(AND(OR('Data entry '!N205="x",'Data entry '!N205="X"),'Data entry '!$C$6&lt;'Data entry '!$F205),1,0)</f>
        <v>0</v>
      </c>
      <c r="H205">
        <f>IF(AND(OR('Data entry '!O205="x",'Data entry '!O205="X"),'Data entry '!$C$6&lt;'Data entry '!$F205),1,0)</f>
        <v>0</v>
      </c>
      <c r="I205">
        <f>IF(AND(OR('Data entry '!P205="x",'Data entry '!P205="X"),'Data entry '!$C$6&lt;'Data entry '!$F205),1,0)</f>
        <v>0</v>
      </c>
      <c r="J205">
        <f>IF(AND(OR('Data entry '!Q205="x",'Data entry '!Q205="X"),'Data entry '!$C$6&lt;'Data entry '!$F205),1,0)</f>
        <v>0</v>
      </c>
      <c r="K205">
        <f>IF(AND(OR('Data entry '!R205="x",'Data entry '!R205="X"),'Data entry '!$C$6&lt;'Data entry '!$F205),1,0)</f>
        <v>0</v>
      </c>
      <c r="L205">
        <f>IF(AND(OR('Data entry '!S205="x",'Data entry '!S205="X"),'Data entry '!$C$6&lt;'Data entry '!$F205),1,0)</f>
        <v>0</v>
      </c>
      <c r="M205">
        <f>IF(OR('Data entry '!G205="Y",'Data entry '!G205="y"),1,0)</f>
        <v>0</v>
      </c>
    </row>
    <row r="206" spans="1:13" ht="12.75">
      <c r="A206">
        <f>IF(AND(OR('Data entry '!H206="x",'Data entry '!H206="X"),'Data entry '!$C$6&lt;'Data entry '!$F206),1,0)</f>
        <v>0</v>
      </c>
      <c r="B206">
        <f>IF(AND(OR('Data entry '!I206="x",'Data entry '!I206="X"),'Data entry '!$C$6&lt;'Data entry '!$F206),1,0)</f>
        <v>0</v>
      </c>
      <c r="C206">
        <f>IF(AND(OR('Data entry '!J206="x",'Data entry '!J206="X"),'Data entry '!$C$6&lt;'Data entry '!$F206),1,0)</f>
        <v>0</v>
      </c>
      <c r="D206">
        <f>IF(AND(OR('Data entry '!K206="x",'Data entry '!K206="X"),'Data entry '!$C$6&lt;'Data entry '!$F206),1,0)</f>
        <v>0</v>
      </c>
      <c r="E206">
        <f>IF(AND(OR('Data entry '!L206="x",'Data entry '!L206="X"),'Data entry '!$C$6&lt;'Data entry '!$F206),1,0)</f>
        <v>0</v>
      </c>
      <c r="F206">
        <f>IF(AND(OR('Data entry '!M206="x",'Data entry '!M206="X"),'Data entry '!$C$6&lt;'Data entry '!$F206),1,0)</f>
        <v>0</v>
      </c>
      <c r="G206">
        <f>IF(AND(OR('Data entry '!N206="x",'Data entry '!N206="X"),'Data entry '!$C$6&lt;'Data entry '!$F206),1,0)</f>
        <v>0</v>
      </c>
      <c r="H206">
        <f>IF(AND(OR('Data entry '!O206="x",'Data entry '!O206="X"),'Data entry '!$C$6&lt;'Data entry '!$F206),1,0)</f>
        <v>0</v>
      </c>
      <c r="I206">
        <f>IF(AND(OR('Data entry '!P206="x",'Data entry '!P206="X"),'Data entry '!$C$6&lt;'Data entry '!$F206),1,0)</f>
        <v>0</v>
      </c>
      <c r="J206">
        <f>IF(AND(OR('Data entry '!Q206="x",'Data entry '!Q206="X"),'Data entry '!$C$6&lt;'Data entry '!$F206),1,0)</f>
        <v>0</v>
      </c>
      <c r="K206">
        <f>IF(AND(OR('Data entry '!R206="x",'Data entry '!R206="X"),'Data entry '!$C$6&lt;'Data entry '!$F206),1,0)</f>
        <v>0</v>
      </c>
      <c r="L206">
        <f>IF(AND(OR('Data entry '!S206="x",'Data entry '!S206="X"),'Data entry '!$C$6&lt;'Data entry '!$F206),1,0)</f>
        <v>0</v>
      </c>
      <c r="M206">
        <f>IF(OR('Data entry '!G206="Y",'Data entry '!G206="y"),1,0)</f>
        <v>0</v>
      </c>
    </row>
    <row r="207" spans="1:13" ht="12.75">
      <c r="A207">
        <f>IF(AND(OR('Data entry '!H207="x",'Data entry '!H207="X"),'Data entry '!$C$6&lt;'Data entry '!$F207),1,0)</f>
        <v>0</v>
      </c>
      <c r="B207">
        <f>IF(AND(OR('Data entry '!I207="x",'Data entry '!I207="X"),'Data entry '!$C$6&lt;'Data entry '!$F207),1,0)</f>
        <v>0</v>
      </c>
      <c r="C207">
        <f>IF(AND(OR('Data entry '!J207="x",'Data entry '!J207="X"),'Data entry '!$C$6&lt;'Data entry '!$F207),1,0)</f>
        <v>0</v>
      </c>
      <c r="D207">
        <f>IF(AND(OR('Data entry '!K207="x",'Data entry '!K207="X"),'Data entry '!$C$6&lt;'Data entry '!$F207),1,0)</f>
        <v>0</v>
      </c>
      <c r="E207">
        <f>IF(AND(OR('Data entry '!L207="x",'Data entry '!L207="X"),'Data entry '!$C$6&lt;'Data entry '!$F207),1,0)</f>
        <v>0</v>
      </c>
      <c r="F207">
        <f>IF(AND(OR('Data entry '!M207="x",'Data entry '!M207="X"),'Data entry '!$C$6&lt;'Data entry '!$F207),1,0)</f>
        <v>0</v>
      </c>
      <c r="G207">
        <f>IF(AND(OR('Data entry '!N207="x",'Data entry '!N207="X"),'Data entry '!$C$6&lt;'Data entry '!$F207),1,0)</f>
        <v>0</v>
      </c>
      <c r="H207">
        <f>IF(AND(OR('Data entry '!O207="x",'Data entry '!O207="X"),'Data entry '!$C$6&lt;'Data entry '!$F207),1,0)</f>
        <v>0</v>
      </c>
      <c r="I207">
        <f>IF(AND(OR('Data entry '!P207="x",'Data entry '!P207="X"),'Data entry '!$C$6&lt;'Data entry '!$F207),1,0)</f>
        <v>0</v>
      </c>
      <c r="J207">
        <f>IF(AND(OR('Data entry '!Q207="x",'Data entry '!Q207="X"),'Data entry '!$C$6&lt;'Data entry '!$F207),1,0)</f>
        <v>0</v>
      </c>
      <c r="K207">
        <f>IF(AND(OR('Data entry '!R207="x",'Data entry '!R207="X"),'Data entry '!$C$6&lt;'Data entry '!$F207),1,0)</f>
        <v>0</v>
      </c>
      <c r="L207">
        <f>IF(AND(OR('Data entry '!S207="x",'Data entry '!S207="X"),'Data entry '!$C$6&lt;'Data entry '!$F207),1,0)</f>
        <v>0</v>
      </c>
      <c r="M207">
        <f>IF(OR('Data entry '!G207="Y",'Data entry '!G207="y"),1,0)</f>
        <v>0</v>
      </c>
    </row>
  </sheetData>
  <sheetProtection password="CDAA" sheet="1" objects="1" scenarios="1"/>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M200"/>
  <sheetViews>
    <sheetView workbookViewId="0" topLeftCell="A1">
      <selection activeCell="G23" sqref="G23"/>
    </sheetView>
  </sheetViews>
  <sheetFormatPr defaultColWidth="9.140625" defaultRowHeight="12.75"/>
  <cols>
    <col min="12" max="12" width="11.28125" style="0" customWidth="1"/>
  </cols>
  <sheetData>
    <row r="1" ht="12.75">
      <c r="A1" t="s">
        <v>23</v>
      </c>
    </row>
    <row r="9" spans="1:13" ht="12.75">
      <c r="A9" t="str">
        <f>'Data entry '!H8</f>
        <v>Asian</v>
      </c>
      <c r="B9" t="str">
        <f>'Data entry '!I8</f>
        <v>Black</v>
      </c>
      <c r="C9" t="str">
        <f>'Data entry '!J8</f>
        <v>Latino/a</v>
      </c>
      <c r="D9" t="str">
        <f>'Data entry '!K8</f>
        <v>Other</v>
      </c>
      <c r="E9" t="str">
        <f>'Data entry '!L8</f>
        <v>White</v>
      </c>
      <c r="F9" t="str">
        <f>'Data entry '!M8</f>
        <v>Female</v>
      </c>
      <c r="G9" t="str">
        <f>'Data entry '!N8</f>
        <v>Male </v>
      </c>
      <c r="H9" t="str">
        <f>'Data entry '!O8</f>
        <v>18-25</v>
      </c>
      <c r="I9" t="str">
        <f>'Data entry '!P8</f>
        <v>26-45</v>
      </c>
      <c r="J9" t="str">
        <f>'Data entry '!Q8</f>
        <v>over 45</v>
      </c>
      <c r="K9" t="str">
        <f>'Data entry '!R8</f>
        <v>Disability</v>
      </c>
      <c r="L9" t="str">
        <f>'Data entry '!S8</f>
        <v>Not Disabled</v>
      </c>
      <c r="M9" t="s">
        <v>52</v>
      </c>
    </row>
    <row r="10" spans="1:13" ht="12.75">
      <c r="A10">
        <f>SUM(A11:A207)</f>
        <v>0</v>
      </c>
      <c r="B10">
        <f aca="true" t="shared" si="0" ref="B10:M10">SUM(B11:B207)</f>
        <v>0</v>
      </c>
      <c r="C10">
        <f t="shared" si="0"/>
        <v>0</v>
      </c>
      <c r="D10">
        <f t="shared" si="0"/>
        <v>0</v>
      </c>
      <c r="E10">
        <f t="shared" si="0"/>
        <v>0</v>
      </c>
      <c r="F10">
        <f t="shared" si="0"/>
        <v>0</v>
      </c>
      <c r="G10">
        <f t="shared" si="0"/>
        <v>0</v>
      </c>
      <c r="H10">
        <f t="shared" si="0"/>
        <v>0</v>
      </c>
      <c r="I10">
        <f t="shared" si="0"/>
        <v>0</v>
      </c>
      <c r="J10">
        <f t="shared" si="0"/>
        <v>0</v>
      </c>
      <c r="K10">
        <f t="shared" si="0"/>
        <v>0</v>
      </c>
      <c r="L10">
        <f t="shared" si="0"/>
        <v>0</v>
      </c>
      <c r="M10">
        <f t="shared" si="0"/>
        <v>0</v>
      </c>
    </row>
    <row r="11" spans="1:13" ht="12.75">
      <c r="A11">
        <f>IF(OR('Data entry '!H11="x",'Data entry '!H11="X"),1,0)</f>
        <v>0</v>
      </c>
      <c r="B11">
        <f>IF(OR('Data entry '!I11="x",'Data entry '!I11="X"),1,0)</f>
        <v>0</v>
      </c>
      <c r="C11">
        <f>IF(OR('Data entry '!J11="x",'Data entry '!J11="X"),1,0)</f>
        <v>0</v>
      </c>
      <c r="D11">
        <f>IF(OR('Data entry '!K11="x",'Data entry '!K11="X"),1,0)</f>
        <v>0</v>
      </c>
      <c r="E11">
        <f>IF(OR('Data entry '!L11="x",'Data entry '!L11="X"),1,0)</f>
        <v>0</v>
      </c>
      <c r="F11">
        <f>IF(OR('Data entry '!M11="x",'Data entry '!M11="X"),1,0)</f>
        <v>0</v>
      </c>
      <c r="G11">
        <f>IF(OR('Data entry '!N11="x",'Data entry '!N11="X"),1,0)</f>
        <v>0</v>
      </c>
      <c r="H11">
        <f>IF(OR('Data entry '!O11="x",'Data entry '!O11="X"),1,0)</f>
        <v>0</v>
      </c>
      <c r="I11">
        <f>IF(OR('Data entry '!P11="x",'Data entry '!P11="X"),1,0)</f>
        <v>0</v>
      </c>
      <c r="J11">
        <f>IF(OR('Data entry '!Q11="x",'Data entry '!Q11="X"),1,0)</f>
        <v>0</v>
      </c>
      <c r="K11">
        <f>IF(OR('Data entry '!R11="x",'Data entry '!R11="X"),1,0)</f>
        <v>0</v>
      </c>
      <c r="L11">
        <f>IF(OR('Data entry '!S11="x",'Data entry '!S11="X"),1,0)</f>
        <v>0</v>
      </c>
      <c r="M11">
        <f>IF(OR('Data entry '!G11="Y",'Data entry '!G11="y",'Data entry '!G11="N",'Data entry '!G11="n"),1,0)</f>
        <v>0</v>
      </c>
    </row>
    <row r="12" spans="1:13" ht="12.75">
      <c r="A12">
        <f>IF(OR('Data entry '!H12="x",'Data entry '!H12="X"),1,0)</f>
        <v>0</v>
      </c>
      <c r="B12">
        <f>IF(OR('Data entry '!I12="x",'Data entry '!I12="X"),1,0)</f>
        <v>0</v>
      </c>
      <c r="C12">
        <f>IF(OR('Data entry '!J12="x",'Data entry '!J12="X"),1,0)</f>
        <v>0</v>
      </c>
      <c r="D12">
        <f>IF(OR('Data entry '!K12="x",'Data entry '!K12="X"),1,0)</f>
        <v>0</v>
      </c>
      <c r="E12">
        <f>IF(OR('Data entry '!L12="x",'Data entry '!L12="X"),1,0)</f>
        <v>0</v>
      </c>
      <c r="F12">
        <f>IF(OR('Data entry '!M12="x",'Data entry '!M12="X"),1,0)</f>
        <v>0</v>
      </c>
      <c r="G12">
        <f>IF(OR('Data entry '!N12="x",'Data entry '!N12="X"),1,0)</f>
        <v>0</v>
      </c>
      <c r="H12">
        <f>IF(OR('Data entry '!O12="x",'Data entry '!O12="X"),1,0)</f>
        <v>0</v>
      </c>
      <c r="I12">
        <f>IF(OR('Data entry '!P12="x",'Data entry '!P12="X"),1,0)</f>
        <v>0</v>
      </c>
      <c r="J12">
        <f>IF(OR('Data entry '!Q12="x",'Data entry '!Q12="X"),1,0)</f>
        <v>0</v>
      </c>
      <c r="K12">
        <f>IF(OR('Data entry '!R12="x",'Data entry '!R12="X"),1,0)</f>
        <v>0</v>
      </c>
      <c r="L12">
        <f>IF(OR('Data entry '!S12="x",'Data entry '!S12="X"),1,0)</f>
        <v>0</v>
      </c>
      <c r="M12">
        <f>IF(OR('Data entry '!G12="Y",'Data entry '!G12="y",'Data entry '!G12="N",'Data entry '!G12="n"),1,0)</f>
        <v>0</v>
      </c>
    </row>
    <row r="13" spans="1:13" ht="12.75">
      <c r="A13">
        <f>IF(OR('Data entry '!H13="x",'Data entry '!H13="X"),1,0)</f>
        <v>0</v>
      </c>
      <c r="B13">
        <f>IF(OR('Data entry '!I13="x",'Data entry '!I13="X"),1,0)</f>
        <v>0</v>
      </c>
      <c r="C13">
        <f>IF(OR('Data entry '!J13="x",'Data entry '!J13="X"),1,0)</f>
        <v>0</v>
      </c>
      <c r="D13">
        <f>IF(OR('Data entry '!K13="x",'Data entry '!K13="X"),1,0)</f>
        <v>0</v>
      </c>
      <c r="E13">
        <f>IF(OR('Data entry '!L13="x",'Data entry '!L13="X"),1,0)</f>
        <v>0</v>
      </c>
      <c r="F13">
        <f>IF(OR('Data entry '!M13="x",'Data entry '!M13="X"),1,0)</f>
        <v>0</v>
      </c>
      <c r="G13">
        <f>IF(OR('Data entry '!N13="x",'Data entry '!N13="X"),1,0)</f>
        <v>0</v>
      </c>
      <c r="H13">
        <f>IF(OR('Data entry '!O13="x",'Data entry '!O13="X"),1,0)</f>
        <v>0</v>
      </c>
      <c r="I13">
        <f>IF(OR('Data entry '!P13="x",'Data entry '!P13="X"),1,0)</f>
        <v>0</v>
      </c>
      <c r="J13">
        <f>IF(OR('Data entry '!Q13="x",'Data entry '!Q13="X"),1,0)</f>
        <v>0</v>
      </c>
      <c r="K13">
        <f>IF(OR('Data entry '!R13="x",'Data entry '!R13="X"),1,0)</f>
        <v>0</v>
      </c>
      <c r="L13">
        <f>IF(OR('Data entry '!S13="x",'Data entry '!S13="X"),1,0)</f>
        <v>0</v>
      </c>
      <c r="M13">
        <f>IF(OR('Data entry '!G13="Y",'Data entry '!G13="y",'Data entry '!G13="N",'Data entry '!G13="n"),1,0)</f>
        <v>0</v>
      </c>
    </row>
    <row r="14" spans="1:13" ht="12.75">
      <c r="A14">
        <f>IF(OR('Data entry '!H14="x",'Data entry '!H14="X"),1,0)</f>
        <v>0</v>
      </c>
      <c r="B14">
        <f>IF(OR('Data entry '!I14="x",'Data entry '!I14="X"),1,0)</f>
        <v>0</v>
      </c>
      <c r="C14">
        <f>IF(OR('Data entry '!J14="x",'Data entry '!J14="X"),1,0)</f>
        <v>0</v>
      </c>
      <c r="D14">
        <f>IF(OR('Data entry '!K14="x",'Data entry '!K14="X"),1,0)</f>
        <v>0</v>
      </c>
      <c r="E14">
        <f>IF(OR('Data entry '!L14="x",'Data entry '!L14="X"),1,0)</f>
        <v>0</v>
      </c>
      <c r="F14">
        <f>IF(OR('Data entry '!M14="x",'Data entry '!M14="X"),1,0)</f>
        <v>0</v>
      </c>
      <c r="G14">
        <f>IF(OR('Data entry '!N14="x",'Data entry '!N14="X"),1,0)</f>
        <v>0</v>
      </c>
      <c r="H14">
        <f>IF(OR('Data entry '!O14="x",'Data entry '!O14="X"),1,0)</f>
        <v>0</v>
      </c>
      <c r="I14">
        <f>IF(OR('Data entry '!P14="x",'Data entry '!P14="X"),1,0)</f>
        <v>0</v>
      </c>
      <c r="J14">
        <f>IF(OR('Data entry '!Q14="x",'Data entry '!Q14="X"),1,0)</f>
        <v>0</v>
      </c>
      <c r="K14">
        <f>IF(OR('Data entry '!R14="x",'Data entry '!R14="X"),1,0)</f>
        <v>0</v>
      </c>
      <c r="L14">
        <f>IF(OR('Data entry '!S14="x",'Data entry '!S14="X"),1,0)</f>
        <v>0</v>
      </c>
      <c r="M14">
        <f>IF(OR('Data entry '!G14="Y",'Data entry '!G14="y",'Data entry '!G14="N",'Data entry '!G14="n"),1,0)</f>
        <v>0</v>
      </c>
    </row>
    <row r="15" spans="1:13" ht="12.75">
      <c r="A15">
        <f>IF(OR('Data entry '!H15="x",'Data entry '!H15="X"),1,0)</f>
        <v>0</v>
      </c>
      <c r="B15">
        <f>IF(OR('Data entry '!I15="x",'Data entry '!I15="X"),1,0)</f>
        <v>0</v>
      </c>
      <c r="C15">
        <f>IF(OR('Data entry '!J15="x",'Data entry '!J15="X"),1,0)</f>
        <v>0</v>
      </c>
      <c r="D15">
        <f>IF(OR('Data entry '!K15="x",'Data entry '!K15="X"),1,0)</f>
        <v>0</v>
      </c>
      <c r="E15">
        <f>IF(OR('Data entry '!L15="x",'Data entry '!L15="X"),1,0)</f>
        <v>0</v>
      </c>
      <c r="F15">
        <f>IF(OR('Data entry '!M15="x",'Data entry '!M15="X"),1,0)</f>
        <v>0</v>
      </c>
      <c r="G15">
        <f>IF(OR('Data entry '!N15="x",'Data entry '!N15="X"),1,0)</f>
        <v>0</v>
      </c>
      <c r="H15">
        <f>IF(OR('Data entry '!O15="x",'Data entry '!O15="X"),1,0)</f>
        <v>0</v>
      </c>
      <c r="I15">
        <f>IF(OR('Data entry '!P15="x",'Data entry '!P15="X"),1,0)</f>
        <v>0</v>
      </c>
      <c r="J15">
        <f>IF(OR('Data entry '!Q15="x",'Data entry '!Q15="X"),1,0)</f>
        <v>0</v>
      </c>
      <c r="K15">
        <f>IF(OR('Data entry '!R15="x",'Data entry '!R15="X"),1,0)</f>
        <v>0</v>
      </c>
      <c r="L15">
        <f>IF(OR('Data entry '!S15="x",'Data entry '!S15="X"),1,0)</f>
        <v>0</v>
      </c>
      <c r="M15">
        <f>IF(OR('Data entry '!G15="Y",'Data entry '!G15="y",'Data entry '!G15="N",'Data entry '!G15="n"),1,0)</f>
        <v>0</v>
      </c>
    </row>
    <row r="16" spans="1:13" ht="12.75">
      <c r="A16">
        <f>IF(OR('Data entry '!H16="x",'Data entry '!H16="X"),1,0)</f>
        <v>0</v>
      </c>
      <c r="B16">
        <f>IF(OR('Data entry '!I16="x",'Data entry '!I16="X"),1,0)</f>
        <v>0</v>
      </c>
      <c r="C16">
        <f>IF(OR('Data entry '!J16="x",'Data entry '!J16="X"),1,0)</f>
        <v>0</v>
      </c>
      <c r="D16">
        <f>IF(OR('Data entry '!K16="x",'Data entry '!K16="X"),1,0)</f>
        <v>0</v>
      </c>
      <c r="E16">
        <f>IF(OR('Data entry '!L16="x",'Data entry '!L16="X"),1,0)</f>
        <v>0</v>
      </c>
      <c r="F16">
        <f>IF(OR('Data entry '!M16="x",'Data entry '!M16="X"),1,0)</f>
        <v>0</v>
      </c>
      <c r="G16">
        <f>IF(OR('Data entry '!N16="x",'Data entry '!N16="X"),1,0)</f>
        <v>0</v>
      </c>
      <c r="H16">
        <f>IF(OR('Data entry '!O16="x",'Data entry '!O16="X"),1,0)</f>
        <v>0</v>
      </c>
      <c r="I16">
        <f>IF(OR('Data entry '!P16="x",'Data entry '!P16="X"),1,0)</f>
        <v>0</v>
      </c>
      <c r="J16">
        <f>IF(OR('Data entry '!Q16="x",'Data entry '!Q16="X"),1,0)</f>
        <v>0</v>
      </c>
      <c r="K16">
        <f>IF(OR('Data entry '!R16="x",'Data entry '!R16="X"),1,0)</f>
        <v>0</v>
      </c>
      <c r="L16">
        <f>IF(OR('Data entry '!S16="x",'Data entry '!S16="X"),1,0)</f>
        <v>0</v>
      </c>
      <c r="M16">
        <f>IF(OR('Data entry '!G16="Y",'Data entry '!G16="y",'Data entry '!G16="N",'Data entry '!G16="n"),1,0)</f>
        <v>0</v>
      </c>
    </row>
    <row r="17" spans="1:13" ht="12.75">
      <c r="A17">
        <f>IF(OR('Data entry '!H17="x",'Data entry '!H17="X"),1,0)</f>
        <v>0</v>
      </c>
      <c r="B17">
        <f>IF(OR('Data entry '!I17="x",'Data entry '!I17="X"),1,0)</f>
        <v>0</v>
      </c>
      <c r="C17">
        <f>IF(OR('Data entry '!J17="x",'Data entry '!J17="X"),1,0)</f>
        <v>0</v>
      </c>
      <c r="D17">
        <f>IF(OR('Data entry '!K17="x",'Data entry '!K17="X"),1,0)</f>
        <v>0</v>
      </c>
      <c r="E17">
        <f>IF(OR('Data entry '!L17="x",'Data entry '!L17="X"),1,0)</f>
        <v>0</v>
      </c>
      <c r="F17">
        <f>IF(OR('Data entry '!M17="x",'Data entry '!M17="X"),1,0)</f>
        <v>0</v>
      </c>
      <c r="G17">
        <f>IF(OR('Data entry '!N17="x",'Data entry '!N17="X"),1,0)</f>
        <v>0</v>
      </c>
      <c r="H17">
        <f>IF(OR('Data entry '!O17="x",'Data entry '!O17="X"),1,0)</f>
        <v>0</v>
      </c>
      <c r="I17">
        <f>IF(OR('Data entry '!P17="x",'Data entry '!P17="X"),1,0)</f>
        <v>0</v>
      </c>
      <c r="J17">
        <f>IF(OR('Data entry '!Q17="x",'Data entry '!Q17="X"),1,0)</f>
        <v>0</v>
      </c>
      <c r="K17">
        <f>IF(OR('Data entry '!R17="x",'Data entry '!R17="X"),1,0)</f>
        <v>0</v>
      </c>
      <c r="L17">
        <f>IF(OR('Data entry '!S17="x",'Data entry '!S17="X"),1,0)</f>
        <v>0</v>
      </c>
      <c r="M17">
        <f>IF(OR('Data entry '!G17="Y",'Data entry '!G17="y",'Data entry '!G17="N",'Data entry '!G17="n"),1,0)</f>
        <v>0</v>
      </c>
    </row>
    <row r="18" spans="1:13" ht="12.75">
      <c r="A18">
        <f>IF(OR('Data entry '!H18="x",'Data entry '!H18="X"),1,0)</f>
        <v>0</v>
      </c>
      <c r="B18">
        <f>IF(OR('Data entry '!I18="x",'Data entry '!I18="X"),1,0)</f>
        <v>0</v>
      </c>
      <c r="C18">
        <f>IF(OR('Data entry '!J18="x",'Data entry '!J18="X"),1,0)</f>
        <v>0</v>
      </c>
      <c r="D18">
        <f>IF(OR('Data entry '!K18="x",'Data entry '!K18="X"),1,0)</f>
        <v>0</v>
      </c>
      <c r="E18">
        <f>IF(OR('Data entry '!L18="x",'Data entry '!L18="X"),1,0)</f>
        <v>0</v>
      </c>
      <c r="F18">
        <f>IF(OR('Data entry '!M18="x",'Data entry '!M18="X"),1,0)</f>
        <v>0</v>
      </c>
      <c r="G18">
        <f>IF(OR('Data entry '!N18="x",'Data entry '!N18="X"),1,0)</f>
        <v>0</v>
      </c>
      <c r="H18">
        <f>IF(OR('Data entry '!O18="x",'Data entry '!O18="X"),1,0)</f>
        <v>0</v>
      </c>
      <c r="I18">
        <f>IF(OR('Data entry '!P18="x",'Data entry '!P18="X"),1,0)</f>
        <v>0</v>
      </c>
      <c r="J18">
        <f>IF(OR('Data entry '!Q18="x",'Data entry '!Q18="X"),1,0)</f>
        <v>0</v>
      </c>
      <c r="K18">
        <f>IF(OR('Data entry '!R18="x",'Data entry '!R18="X"),1,0)</f>
        <v>0</v>
      </c>
      <c r="L18">
        <f>IF(OR('Data entry '!S18="x",'Data entry '!S18="X"),1,0)</f>
        <v>0</v>
      </c>
      <c r="M18">
        <f>IF(OR('Data entry '!G18="Y",'Data entry '!G18="y",'Data entry '!G18="N",'Data entry '!G18="n"),1,0)</f>
        <v>0</v>
      </c>
    </row>
    <row r="19" spans="1:13" ht="12.75">
      <c r="A19">
        <f>IF(OR('Data entry '!H19="x",'Data entry '!H19="X"),1,0)</f>
        <v>0</v>
      </c>
      <c r="B19">
        <f>IF(OR('Data entry '!I19="x",'Data entry '!I19="X"),1,0)</f>
        <v>0</v>
      </c>
      <c r="C19">
        <f>IF(OR('Data entry '!J19="x",'Data entry '!J19="X"),1,0)</f>
        <v>0</v>
      </c>
      <c r="D19">
        <f>IF(OR('Data entry '!K19="x",'Data entry '!K19="X"),1,0)</f>
        <v>0</v>
      </c>
      <c r="E19">
        <f>IF(OR('Data entry '!L19="x",'Data entry '!L19="X"),1,0)</f>
        <v>0</v>
      </c>
      <c r="F19">
        <f>IF(OR('Data entry '!M19="x",'Data entry '!M19="X"),1,0)</f>
        <v>0</v>
      </c>
      <c r="G19">
        <f>IF(OR('Data entry '!N19="x",'Data entry '!N19="X"),1,0)</f>
        <v>0</v>
      </c>
      <c r="H19">
        <f>IF(OR('Data entry '!O19="x",'Data entry '!O19="X"),1,0)</f>
        <v>0</v>
      </c>
      <c r="I19">
        <f>IF(OR('Data entry '!P19="x",'Data entry '!P19="X"),1,0)</f>
        <v>0</v>
      </c>
      <c r="J19">
        <f>IF(OR('Data entry '!Q19="x",'Data entry '!Q19="X"),1,0)</f>
        <v>0</v>
      </c>
      <c r="K19">
        <f>IF(OR('Data entry '!R19="x",'Data entry '!R19="X"),1,0)</f>
        <v>0</v>
      </c>
      <c r="L19">
        <f>IF(OR('Data entry '!S19="x",'Data entry '!S19="X"),1,0)</f>
        <v>0</v>
      </c>
      <c r="M19">
        <f>IF(OR('Data entry '!G19="Y",'Data entry '!G19="y",'Data entry '!G19="N",'Data entry '!G19="n"),1,0)</f>
        <v>0</v>
      </c>
    </row>
    <row r="20" spans="1:13" ht="12.75">
      <c r="A20">
        <f>IF(OR('Data entry '!H20="x",'Data entry '!H20="X"),1,0)</f>
        <v>0</v>
      </c>
      <c r="B20">
        <f>IF(OR('Data entry '!I20="x",'Data entry '!I20="X"),1,0)</f>
        <v>0</v>
      </c>
      <c r="C20">
        <f>IF(OR('Data entry '!J20="x",'Data entry '!J20="X"),1,0)</f>
        <v>0</v>
      </c>
      <c r="D20">
        <f>IF(OR('Data entry '!K20="x",'Data entry '!K20="X"),1,0)</f>
        <v>0</v>
      </c>
      <c r="E20">
        <f>IF(OR('Data entry '!L20="x",'Data entry '!L20="X"),1,0)</f>
        <v>0</v>
      </c>
      <c r="F20">
        <f>IF(OR('Data entry '!M20="x",'Data entry '!M20="X"),1,0)</f>
        <v>0</v>
      </c>
      <c r="G20">
        <f>IF(OR('Data entry '!N20="x",'Data entry '!N20="X"),1,0)</f>
        <v>0</v>
      </c>
      <c r="H20">
        <f>IF(OR('Data entry '!O20="x",'Data entry '!O20="X"),1,0)</f>
        <v>0</v>
      </c>
      <c r="I20">
        <f>IF(OR('Data entry '!P20="x",'Data entry '!P20="X"),1,0)</f>
        <v>0</v>
      </c>
      <c r="J20">
        <f>IF(OR('Data entry '!Q20="x",'Data entry '!Q20="X"),1,0)</f>
        <v>0</v>
      </c>
      <c r="K20">
        <f>IF(OR('Data entry '!R20="x",'Data entry '!R20="X"),1,0)</f>
        <v>0</v>
      </c>
      <c r="L20">
        <f>IF(OR('Data entry '!S20="x",'Data entry '!S20="X"),1,0)</f>
        <v>0</v>
      </c>
      <c r="M20">
        <f>IF(OR('Data entry '!G20="Y",'Data entry '!G20="y",'Data entry '!G20="N",'Data entry '!G20="n"),1,0)</f>
        <v>0</v>
      </c>
    </row>
    <row r="21" spans="1:13" ht="12.75">
      <c r="A21">
        <f>IF(OR('Data entry '!H21="x",'Data entry '!H21="X"),1,0)</f>
        <v>0</v>
      </c>
      <c r="B21">
        <f>IF(OR('Data entry '!I21="x",'Data entry '!I21="X"),1,0)</f>
        <v>0</v>
      </c>
      <c r="C21">
        <f>IF(OR('Data entry '!J21="x",'Data entry '!J21="X"),1,0)</f>
        <v>0</v>
      </c>
      <c r="D21">
        <f>IF(OR('Data entry '!K21="x",'Data entry '!K21="X"),1,0)</f>
        <v>0</v>
      </c>
      <c r="E21">
        <f>IF(OR('Data entry '!L21="x",'Data entry '!L21="X"),1,0)</f>
        <v>0</v>
      </c>
      <c r="F21">
        <f>IF(OR('Data entry '!M21="x",'Data entry '!M21="X"),1,0)</f>
        <v>0</v>
      </c>
      <c r="G21">
        <f>IF(OR('Data entry '!N21="x",'Data entry '!N21="X"),1,0)</f>
        <v>0</v>
      </c>
      <c r="H21">
        <f>IF(OR('Data entry '!O21="x",'Data entry '!O21="X"),1,0)</f>
        <v>0</v>
      </c>
      <c r="I21">
        <f>IF(OR('Data entry '!P21="x",'Data entry '!P21="X"),1,0)</f>
        <v>0</v>
      </c>
      <c r="J21">
        <f>IF(OR('Data entry '!Q21="x",'Data entry '!Q21="X"),1,0)</f>
        <v>0</v>
      </c>
      <c r="K21">
        <f>IF(OR('Data entry '!R21="x",'Data entry '!R21="X"),1,0)</f>
        <v>0</v>
      </c>
      <c r="L21">
        <f>IF(OR('Data entry '!S21="x",'Data entry '!S21="X"),1,0)</f>
        <v>0</v>
      </c>
      <c r="M21">
        <f>IF(OR('Data entry '!G21="Y",'Data entry '!G21="y",'Data entry '!G21="N",'Data entry '!G21="n"),1,0)</f>
        <v>0</v>
      </c>
    </row>
    <row r="22" spans="1:13" ht="12.75">
      <c r="A22">
        <f>IF(OR('Data entry '!H22="x",'Data entry '!H22="X"),1,0)</f>
        <v>0</v>
      </c>
      <c r="B22">
        <f>IF(OR('Data entry '!I22="x",'Data entry '!I22="X"),1,0)</f>
        <v>0</v>
      </c>
      <c r="C22">
        <f>IF(OR('Data entry '!J22="x",'Data entry '!J22="X"),1,0)</f>
        <v>0</v>
      </c>
      <c r="D22">
        <f>IF(OR('Data entry '!K22="x",'Data entry '!K22="X"),1,0)</f>
        <v>0</v>
      </c>
      <c r="E22">
        <f>IF(OR('Data entry '!L22="x",'Data entry '!L22="X"),1,0)</f>
        <v>0</v>
      </c>
      <c r="F22">
        <f>IF(OR('Data entry '!M22="x",'Data entry '!M22="X"),1,0)</f>
        <v>0</v>
      </c>
      <c r="G22">
        <f>IF(OR('Data entry '!N22="x",'Data entry '!N22="X"),1,0)</f>
        <v>0</v>
      </c>
      <c r="H22">
        <f>IF(OR('Data entry '!O22="x",'Data entry '!O22="X"),1,0)</f>
        <v>0</v>
      </c>
      <c r="I22">
        <f>IF(OR('Data entry '!P22="x",'Data entry '!P22="X"),1,0)</f>
        <v>0</v>
      </c>
      <c r="J22">
        <f>IF(OR('Data entry '!Q22="x",'Data entry '!Q22="X"),1,0)</f>
        <v>0</v>
      </c>
      <c r="K22">
        <f>IF(OR('Data entry '!R22="x",'Data entry '!R22="X"),1,0)</f>
        <v>0</v>
      </c>
      <c r="L22">
        <f>IF(OR('Data entry '!S22="x",'Data entry '!S22="X"),1,0)</f>
        <v>0</v>
      </c>
      <c r="M22">
        <f>IF(OR('Data entry '!G22="Y",'Data entry '!G22="y",'Data entry '!G22="N",'Data entry '!G22="n"),1,0)</f>
        <v>0</v>
      </c>
    </row>
    <row r="23" spans="1:13" ht="12.75">
      <c r="A23">
        <f>IF(OR('Data entry '!H23="x",'Data entry '!H23="X"),1,0)</f>
        <v>0</v>
      </c>
      <c r="B23">
        <f>IF(OR('Data entry '!I23="x",'Data entry '!I23="X"),1,0)</f>
        <v>0</v>
      </c>
      <c r="C23">
        <f>IF(OR('Data entry '!J23="x",'Data entry '!J23="X"),1,0)</f>
        <v>0</v>
      </c>
      <c r="D23">
        <f>IF(OR('Data entry '!K23="x",'Data entry '!K23="X"),1,0)</f>
        <v>0</v>
      </c>
      <c r="E23">
        <f>IF(OR('Data entry '!L23="x",'Data entry '!L23="X"),1,0)</f>
        <v>0</v>
      </c>
      <c r="F23">
        <f>IF(OR('Data entry '!M23="x",'Data entry '!M23="X"),1,0)</f>
        <v>0</v>
      </c>
      <c r="G23">
        <f>IF(OR('Data entry '!N23="x",'Data entry '!N23="X"),1,0)</f>
        <v>0</v>
      </c>
      <c r="H23">
        <f>IF(OR('Data entry '!O23="x",'Data entry '!O23="X"),1,0)</f>
        <v>0</v>
      </c>
      <c r="I23">
        <f>IF(OR('Data entry '!P23="x",'Data entry '!P23="X"),1,0)</f>
        <v>0</v>
      </c>
      <c r="J23">
        <f>IF(OR('Data entry '!Q23="x",'Data entry '!Q23="X"),1,0)</f>
        <v>0</v>
      </c>
      <c r="K23">
        <f>IF(OR('Data entry '!R23="x",'Data entry '!R23="X"),1,0)</f>
        <v>0</v>
      </c>
      <c r="L23">
        <f>IF(OR('Data entry '!S23="x",'Data entry '!S23="X"),1,0)</f>
        <v>0</v>
      </c>
      <c r="M23">
        <f>IF(OR('Data entry '!G23="Y",'Data entry '!G23="y",'Data entry '!G23="N",'Data entry '!G23="n"),1,0)</f>
        <v>0</v>
      </c>
    </row>
    <row r="24" spans="1:13" ht="12.75">
      <c r="A24">
        <f>IF(OR('Data entry '!H24="x",'Data entry '!H24="X"),1,0)</f>
        <v>0</v>
      </c>
      <c r="B24">
        <f>IF(OR('Data entry '!I24="x",'Data entry '!I24="X"),1,0)</f>
        <v>0</v>
      </c>
      <c r="C24">
        <f>IF(OR('Data entry '!J24="x",'Data entry '!J24="X"),1,0)</f>
        <v>0</v>
      </c>
      <c r="D24">
        <f>IF(OR('Data entry '!K24="x",'Data entry '!K24="X"),1,0)</f>
        <v>0</v>
      </c>
      <c r="E24">
        <f>IF(OR('Data entry '!L24="x",'Data entry '!L24="X"),1,0)</f>
        <v>0</v>
      </c>
      <c r="F24">
        <f>IF(OR('Data entry '!M24="x",'Data entry '!M24="X"),1,0)</f>
        <v>0</v>
      </c>
      <c r="G24">
        <f>IF(OR('Data entry '!N24="x",'Data entry '!N24="X"),1,0)</f>
        <v>0</v>
      </c>
      <c r="H24">
        <f>IF(OR('Data entry '!O24="x",'Data entry '!O24="X"),1,0)</f>
        <v>0</v>
      </c>
      <c r="I24">
        <f>IF(OR('Data entry '!P24="x",'Data entry '!P24="X"),1,0)</f>
        <v>0</v>
      </c>
      <c r="J24">
        <f>IF(OR('Data entry '!Q24="x",'Data entry '!Q24="X"),1,0)</f>
        <v>0</v>
      </c>
      <c r="K24">
        <f>IF(OR('Data entry '!R24="x",'Data entry '!R24="X"),1,0)</f>
        <v>0</v>
      </c>
      <c r="L24">
        <f>IF(OR('Data entry '!S24="x",'Data entry '!S24="X"),1,0)</f>
        <v>0</v>
      </c>
      <c r="M24">
        <f>IF(OR('Data entry '!G24="Y",'Data entry '!G24="y",'Data entry '!G24="N",'Data entry '!G24="n"),1,0)</f>
        <v>0</v>
      </c>
    </row>
    <row r="25" spans="1:13" ht="12.75">
      <c r="A25">
        <f>IF(OR('Data entry '!H25="x",'Data entry '!H25="X"),1,0)</f>
        <v>0</v>
      </c>
      <c r="B25">
        <f>IF(OR('Data entry '!I25="x",'Data entry '!I25="X"),1,0)</f>
        <v>0</v>
      </c>
      <c r="C25">
        <f>IF(OR('Data entry '!J25="x",'Data entry '!J25="X"),1,0)</f>
        <v>0</v>
      </c>
      <c r="D25">
        <f>IF(OR('Data entry '!K25="x",'Data entry '!K25="X"),1,0)</f>
        <v>0</v>
      </c>
      <c r="E25">
        <f>IF(OR('Data entry '!L25="x",'Data entry '!L25="X"),1,0)</f>
        <v>0</v>
      </c>
      <c r="F25">
        <f>IF(OR('Data entry '!M25="x",'Data entry '!M25="X"),1,0)</f>
        <v>0</v>
      </c>
      <c r="G25">
        <f>IF(OR('Data entry '!N25="x",'Data entry '!N25="X"),1,0)</f>
        <v>0</v>
      </c>
      <c r="H25">
        <f>IF(OR('Data entry '!O25="x",'Data entry '!O25="X"),1,0)</f>
        <v>0</v>
      </c>
      <c r="I25">
        <f>IF(OR('Data entry '!P25="x",'Data entry '!P25="X"),1,0)</f>
        <v>0</v>
      </c>
      <c r="J25">
        <f>IF(OR('Data entry '!Q25="x",'Data entry '!Q25="X"),1,0)</f>
        <v>0</v>
      </c>
      <c r="K25">
        <f>IF(OR('Data entry '!R25="x",'Data entry '!R25="X"),1,0)</f>
        <v>0</v>
      </c>
      <c r="L25">
        <f>IF(OR('Data entry '!S25="x",'Data entry '!S25="X"),1,0)</f>
        <v>0</v>
      </c>
      <c r="M25">
        <f>IF(OR('Data entry '!G25="Y",'Data entry '!G25="y",'Data entry '!G25="N",'Data entry '!G25="n"),1,0)</f>
        <v>0</v>
      </c>
    </row>
    <row r="26" spans="1:13" ht="12.75">
      <c r="A26">
        <f>IF(OR('Data entry '!H26="x",'Data entry '!H26="X"),1,0)</f>
        <v>0</v>
      </c>
      <c r="B26">
        <f>IF(OR('Data entry '!I26="x",'Data entry '!I26="X"),1,0)</f>
        <v>0</v>
      </c>
      <c r="C26">
        <f>IF(OR('Data entry '!J26="x",'Data entry '!J26="X"),1,0)</f>
        <v>0</v>
      </c>
      <c r="D26">
        <f>IF(OR('Data entry '!K26="x",'Data entry '!K26="X"),1,0)</f>
        <v>0</v>
      </c>
      <c r="E26">
        <f>IF(OR('Data entry '!L26="x",'Data entry '!L26="X"),1,0)</f>
        <v>0</v>
      </c>
      <c r="F26">
        <f>IF(OR('Data entry '!M26="x",'Data entry '!M26="X"),1,0)</f>
        <v>0</v>
      </c>
      <c r="G26">
        <f>IF(OR('Data entry '!N26="x",'Data entry '!N26="X"),1,0)</f>
        <v>0</v>
      </c>
      <c r="H26">
        <f>IF(OR('Data entry '!O26="x",'Data entry '!O26="X"),1,0)</f>
        <v>0</v>
      </c>
      <c r="I26">
        <f>IF(OR('Data entry '!P26="x",'Data entry '!P26="X"),1,0)</f>
        <v>0</v>
      </c>
      <c r="J26">
        <f>IF(OR('Data entry '!Q26="x",'Data entry '!Q26="X"),1,0)</f>
        <v>0</v>
      </c>
      <c r="K26">
        <f>IF(OR('Data entry '!R26="x",'Data entry '!R26="X"),1,0)</f>
        <v>0</v>
      </c>
      <c r="L26">
        <f>IF(OR('Data entry '!S26="x",'Data entry '!S26="X"),1,0)</f>
        <v>0</v>
      </c>
      <c r="M26">
        <f>IF(OR('Data entry '!G26="Y",'Data entry '!G26="y",'Data entry '!G26="N",'Data entry '!G26="n"),1,0)</f>
        <v>0</v>
      </c>
    </row>
    <row r="27" spans="1:13" ht="12.75">
      <c r="A27">
        <f>IF(OR('Data entry '!H27="x",'Data entry '!H27="X"),1,0)</f>
        <v>0</v>
      </c>
      <c r="B27">
        <f>IF(OR('Data entry '!I27="x",'Data entry '!I27="X"),1,0)</f>
        <v>0</v>
      </c>
      <c r="C27">
        <f>IF(OR('Data entry '!J27="x",'Data entry '!J27="X"),1,0)</f>
        <v>0</v>
      </c>
      <c r="D27">
        <f>IF(OR('Data entry '!K27="x",'Data entry '!K27="X"),1,0)</f>
        <v>0</v>
      </c>
      <c r="E27">
        <f>IF(OR('Data entry '!L27="x",'Data entry '!L27="X"),1,0)</f>
        <v>0</v>
      </c>
      <c r="F27">
        <f>IF(OR('Data entry '!M27="x",'Data entry '!M27="X"),1,0)</f>
        <v>0</v>
      </c>
      <c r="G27">
        <f>IF(OR('Data entry '!N27="x",'Data entry '!N27="X"),1,0)</f>
        <v>0</v>
      </c>
      <c r="H27">
        <f>IF(OR('Data entry '!O27="x",'Data entry '!O27="X"),1,0)</f>
        <v>0</v>
      </c>
      <c r="I27">
        <f>IF(OR('Data entry '!P27="x",'Data entry '!P27="X"),1,0)</f>
        <v>0</v>
      </c>
      <c r="J27">
        <f>IF(OR('Data entry '!Q27="x",'Data entry '!Q27="X"),1,0)</f>
        <v>0</v>
      </c>
      <c r="K27">
        <f>IF(OR('Data entry '!R27="x",'Data entry '!R27="X"),1,0)</f>
        <v>0</v>
      </c>
      <c r="L27">
        <f>IF(OR('Data entry '!S27="x",'Data entry '!S27="X"),1,0)</f>
        <v>0</v>
      </c>
      <c r="M27">
        <f>IF(OR('Data entry '!G27="Y",'Data entry '!G27="y",'Data entry '!G27="N",'Data entry '!G27="n"),1,0)</f>
        <v>0</v>
      </c>
    </row>
    <row r="28" spans="1:13" ht="12.75">
      <c r="A28">
        <f>IF(OR('Data entry '!H28="x",'Data entry '!H28="X"),1,0)</f>
        <v>0</v>
      </c>
      <c r="B28">
        <f>IF(OR('Data entry '!I28="x",'Data entry '!I28="X"),1,0)</f>
        <v>0</v>
      </c>
      <c r="C28">
        <f>IF(OR('Data entry '!J28="x",'Data entry '!J28="X"),1,0)</f>
        <v>0</v>
      </c>
      <c r="D28">
        <f>IF(OR('Data entry '!K28="x",'Data entry '!K28="X"),1,0)</f>
        <v>0</v>
      </c>
      <c r="E28">
        <f>IF(OR('Data entry '!L28="x",'Data entry '!L28="X"),1,0)</f>
        <v>0</v>
      </c>
      <c r="F28">
        <f>IF(OR('Data entry '!M28="x",'Data entry '!M28="X"),1,0)</f>
        <v>0</v>
      </c>
      <c r="G28">
        <f>IF(OR('Data entry '!N28="x",'Data entry '!N28="X"),1,0)</f>
        <v>0</v>
      </c>
      <c r="H28">
        <f>IF(OR('Data entry '!O28="x",'Data entry '!O28="X"),1,0)</f>
        <v>0</v>
      </c>
      <c r="I28">
        <f>IF(OR('Data entry '!P28="x",'Data entry '!P28="X"),1,0)</f>
        <v>0</v>
      </c>
      <c r="J28">
        <f>IF(OR('Data entry '!Q28="x",'Data entry '!Q28="X"),1,0)</f>
        <v>0</v>
      </c>
      <c r="K28">
        <f>IF(OR('Data entry '!R28="x",'Data entry '!R28="X"),1,0)</f>
        <v>0</v>
      </c>
      <c r="L28">
        <f>IF(OR('Data entry '!S28="x",'Data entry '!S28="X"),1,0)</f>
        <v>0</v>
      </c>
      <c r="M28">
        <f>IF(OR('Data entry '!G28="Y",'Data entry '!G28="y",'Data entry '!G28="N",'Data entry '!G28="n"),1,0)</f>
        <v>0</v>
      </c>
    </row>
    <row r="29" spans="1:13" ht="12.75">
      <c r="A29">
        <f>IF(OR('Data entry '!H29="x",'Data entry '!H29="X"),1,0)</f>
        <v>0</v>
      </c>
      <c r="B29">
        <f>IF(OR('Data entry '!I29="x",'Data entry '!I29="X"),1,0)</f>
        <v>0</v>
      </c>
      <c r="C29">
        <f>IF(OR('Data entry '!J29="x",'Data entry '!J29="X"),1,0)</f>
        <v>0</v>
      </c>
      <c r="D29">
        <f>IF(OR('Data entry '!K29="x",'Data entry '!K29="X"),1,0)</f>
        <v>0</v>
      </c>
      <c r="E29">
        <f>IF(OR('Data entry '!L29="x",'Data entry '!L29="X"),1,0)</f>
        <v>0</v>
      </c>
      <c r="F29">
        <f>IF(OR('Data entry '!M29="x",'Data entry '!M29="X"),1,0)</f>
        <v>0</v>
      </c>
      <c r="G29">
        <f>IF(OR('Data entry '!N29="x",'Data entry '!N29="X"),1,0)</f>
        <v>0</v>
      </c>
      <c r="H29">
        <f>IF(OR('Data entry '!O29="x",'Data entry '!O29="X"),1,0)</f>
        <v>0</v>
      </c>
      <c r="I29">
        <f>IF(OR('Data entry '!P29="x",'Data entry '!P29="X"),1,0)</f>
        <v>0</v>
      </c>
      <c r="J29">
        <f>IF(OR('Data entry '!Q29="x",'Data entry '!Q29="X"),1,0)</f>
        <v>0</v>
      </c>
      <c r="K29">
        <f>IF(OR('Data entry '!R29="x",'Data entry '!R29="X"),1,0)</f>
        <v>0</v>
      </c>
      <c r="L29">
        <f>IF(OR('Data entry '!S29="x",'Data entry '!S29="X"),1,0)</f>
        <v>0</v>
      </c>
      <c r="M29">
        <f>IF(OR('Data entry '!G29="Y",'Data entry '!G29="y",'Data entry '!G29="N",'Data entry '!G29="n"),1,0)</f>
        <v>0</v>
      </c>
    </row>
    <row r="30" spans="1:13" ht="12.75">
      <c r="A30">
        <f>IF(OR('Data entry '!H30="x",'Data entry '!H30="X"),1,0)</f>
        <v>0</v>
      </c>
      <c r="B30">
        <f>IF(OR('Data entry '!I30="x",'Data entry '!I30="X"),1,0)</f>
        <v>0</v>
      </c>
      <c r="C30">
        <f>IF(OR('Data entry '!J30="x",'Data entry '!J30="X"),1,0)</f>
        <v>0</v>
      </c>
      <c r="D30">
        <f>IF(OR('Data entry '!K30="x",'Data entry '!K30="X"),1,0)</f>
        <v>0</v>
      </c>
      <c r="E30">
        <f>IF(OR('Data entry '!L30="x",'Data entry '!L30="X"),1,0)</f>
        <v>0</v>
      </c>
      <c r="F30">
        <f>IF(OR('Data entry '!M30="x",'Data entry '!M30="X"),1,0)</f>
        <v>0</v>
      </c>
      <c r="G30">
        <f>IF(OR('Data entry '!N30="x",'Data entry '!N30="X"),1,0)</f>
        <v>0</v>
      </c>
      <c r="H30">
        <f>IF(OR('Data entry '!O30="x",'Data entry '!O30="X"),1,0)</f>
        <v>0</v>
      </c>
      <c r="I30">
        <f>IF(OR('Data entry '!P30="x",'Data entry '!P30="X"),1,0)</f>
        <v>0</v>
      </c>
      <c r="J30">
        <f>IF(OR('Data entry '!Q30="x",'Data entry '!Q30="X"),1,0)</f>
        <v>0</v>
      </c>
      <c r="K30">
        <f>IF(OR('Data entry '!R30="x",'Data entry '!R30="X"),1,0)</f>
        <v>0</v>
      </c>
      <c r="L30">
        <f>IF(OR('Data entry '!S30="x",'Data entry '!S30="X"),1,0)</f>
        <v>0</v>
      </c>
      <c r="M30">
        <f>IF(OR('Data entry '!G30="Y",'Data entry '!G30="y",'Data entry '!G30="N",'Data entry '!G30="n"),1,0)</f>
        <v>0</v>
      </c>
    </row>
    <row r="31" spans="1:13" ht="12.75">
      <c r="A31">
        <f>IF(OR('Data entry '!H31="x",'Data entry '!H31="X"),1,0)</f>
        <v>0</v>
      </c>
      <c r="B31">
        <f>IF(OR('Data entry '!I31="x",'Data entry '!I31="X"),1,0)</f>
        <v>0</v>
      </c>
      <c r="C31">
        <f>IF(OR('Data entry '!J31="x",'Data entry '!J31="X"),1,0)</f>
        <v>0</v>
      </c>
      <c r="D31">
        <f>IF(OR('Data entry '!K31="x",'Data entry '!K31="X"),1,0)</f>
        <v>0</v>
      </c>
      <c r="E31">
        <f>IF(OR('Data entry '!L31="x",'Data entry '!L31="X"),1,0)</f>
        <v>0</v>
      </c>
      <c r="F31">
        <f>IF(OR('Data entry '!M31="x",'Data entry '!M31="X"),1,0)</f>
        <v>0</v>
      </c>
      <c r="G31">
        <f>IF(OR('Data entry '!N31="x",'Data entry '!N31="X"),1,0)</f>
        <v>0</v>
      </c>
      <c r="H31">
        <f>IF(OR('Data entry '!O31="x",'Data entry '!O31="X"),1,0)</f>
        <v>0</v>
      </c>
      <c r="I31">
        <f>IF(OR('Data entry '!P31="x",'Data entry '!P31="X"),1,0)</f>
        <v>0</v>
      </c>
      <c r="J31">
        <f>IF(OR('Data entry '!Q31="x",'Data entry '!Q31="X"),1,0)</f>
        <v>0</v>
      </c>
      <c r="K31">
        <f>IF(OR('Data entry '!R31="x",'Data entry '!R31="X"),1,0)</f>
        <v>0</v>
      </c>
      <c r="L31">
        <f>IF(OR('Data entry '!S31="x",'Data entry '!S31="X"),1,0)</f>
        <v>0</v>
      </c>
      <c r="M31">
        <f>IF(OR('Data entry '!G31="Y",'Data entry '!G31="y",'Data entry '!G31="N",'Data entry '!G31="n"),1,0)</f>
        <v>0</v>
      </c>
    </row>
    <row r="32" spans="1:13" ht="12.75">
      <c r="A32">
        <f>IF(OR('Data entry '!H32="x",'Data entry '!H32="X"),1,0)</f>
        <v>0</v>
      </c>
      <c r="B32">
        <f>IF(OR('Data entry '!I32="x",'Data entry '!I32="X"),1,0)</f>
        <v>0</v>
      </c>
      <c r="C32">
        <f>IF(OR('Data entry '!J32="x",'Data entry '!J32="X"),1,0)</f>
        <v>0</v>
      </c>
      <c r="D32">
        <f>IF(OR('Data entry '!K32="x",'Data entry '!K32="X"),1,0)</f>
        <v>0</v>
      </c>
      <c r="E32">
        <f>IF(OR('Data entry '!L32="x",'Data entry '!L32="X"),1,0)</f>
        <v>0</v>
      </c>
      <c r="F32">
        <f>IF(OR('Data entry '!M32="x",'Data entry '!M32="X"),1,0)</f>
        <v>0</v>
      </c>
      <c r="G32">
        <f>IF(OR('Data entry '!N32="x",'Data entry '!N32="X"),1,0)</f>
        <v>0</v>
      </c>
      <c r="H32">
        <f>IF(OR('Data entry '!O32="x",'Data entry '!O32="X"),1,0)</f>
        <v>0</v>
      </c>
      <c r="I32">
        <f>IF(OR('Data entry '!P32="x",'Data entry '!P32="X"),1,0)</f>
        <v>0</v>
      </c>
      <c r="J32">
        <f>IF(OR('Data entry '!Q32="x",'Data entry '!Q32="X"),1,0)</f>
        <v>0</v>
      </c>
      <c r="K32">
        <f>IF(OR('Data entry '!R32="x",'Data entry '!R32="X"),1,0)</f>
        <v>0</v>
      </c>
      <c r="L32">
        <f>IF(OR('Data entry '!S32="x",'Data entry '!S32="X"),1,0)</f>
        <v>0</v>
      </c>
      <c r="M32">
        <f>IF(OR('Data entry '!G32="Y",'Data entry '!G32="y",'Data entry '!G32="N",'Data entry '!G32="n"),1,0)</f>
        <v>0</v>
      </c>
    </row>
    <row r="33" spans="1:13" ht="12.75">
      <c r="A33">
        <f>IF(OR('Data entry '!H33="x",'Data entry '!H33="X"),1,0)</f>
        <v>0</v>
      </c>
      <c r="B33">
        <f>IF(OR('Data entry '!I33="x",'Data entry '!I33="X"),1,0)</f>
        <v>0</v>
      </c>
      <c r="C33">
        <f>IF(OR('Data entry '!J33="x",'Data entry '!J33="X"),1,0)</f>
        <v>0</v>
      </c>
      <c r="D33">
        <f>IF(OR('Data entry '!K33="x",'Data entry '!K33="X"),1,0)</f>
        <v>0</v>
      </c>
      <c r="E33">
        <f>IF(OR('Data entry '!L33="x",'Data entry '!L33="X"),1,0)</f>
        <v>0</v>
      </c>
      <c r="F33">
        <f>IF(OR('Data entry '!M33="x",'Data entry '!M33="X"),1,0)</f>
        <v>0</v>
      </c>
      <c r="G33">
        <f>IF(OR('Data entry '!N33="x",'Data entry '!N33="X"),1,0)</f>
        <v>0</v>
      </c>
      <c r="H33">
        <f>IF(OR('Data entry '!O33="x",'Data entry '!O33="X"),1,0)</f>
        <v>0</v>
      </c>
      <c r="I33">
        <f>IF(OR('Data entry '!P33="x",'Data entry '!P33="X"),1,0)</f>
        <v>0</v>
      </c>
      <c r="J33">
        <f>IF(OR('Data entry '!Q33="x",'Data entry '!Q33="X"),1,0)</f>
        <v>0</v>
      </c>
      <c r="K33">
        <f>IF(OR('Data entry '!R33="x",'Data entry '!R33="X"),1,0)</f>
        <v>0</v>
      </c>
      <c r="L33">
        <f>IF(OR('Data entry '!S33="x",'Data entry '!S33="X"),1,0)</f>
        <v>0</v>
      </c>
      <c r="M33">
        <f>IF(OR('Data entry '!G33="Y",'Data entry '!G33="y",'Data entry '!G33="N",'Data entry '!G33="n"),1,0)</f>
        <v>0</v>
      </c>
    </row>
    <row r="34" spans="1:13" ht="12.75">
      <c r="A34">
        <f>IF(OR('Data entry '!H34="x",'Data entry '!H34="X"),1,0)</f>
        <v>0</v>
      </c>
      <c r="B34">
        <f>IF(OR('Data entry '!I34="x",'Data entry '!I34="X"),1,0)</f>
        <v>0</v>
      </c>
      <c r="C34">
        <f>IF(OR('Data entry '!J34="x",'Data entry '!J34="X"),1,0)</f>
        <v>0</v>
      </c>
      <c r="D34">
        <f>IF(OR('Data entry '!K34="x",'Data entry '!K34="X"),1,0)</f>
        <v>0</v>
      </c>
      <c r="E34">
        <f>IF(OR('Data entry '!L34="x",'Data entry '!L34="X"),1,0)</f>
        <v>0</v>
      </c>
      <c r="F34">
        <f>IF(OR('Data entry '!M34="x",'Data entry '!M34="X"),1,0)</f>
        <v>0</v>
      </c>
      <c r="G34">
        <f>IF(OR('Data entry '!N34="x",'Data entry '!N34="X"),1,0)</f>
        <v>0</v>
      </c>
      <c r="H34">
        <f>IF(OR('Data entry '!O34="x",'Data entry '!O34="X"),1,0)</f>
        <v>0</v>
      </c>
      <c r="I34">
        <f>IF(OR('Data entry '!P34="x",'Data entry '!P34="X"),1,0)</f>
        <v>0</v>
      </c>
      <c r="J34">
        <f>IF(OR('Data entry '!Q34="x",'Data entry '!Q34="X"),1,0)</f>
        <v>0</v>
      </c>
      <c r="K34">
        <f>IF(OR('Data entry '!R34="x",'Data entry '!R34="X"),1,0)</f>
        <v>0</v>
      </c>
      <c r="L34">
        <f>IF(OR('Data entry '!S34="x",'Data entry '!S34="X"),1,0)</f>
        <v>0</v>
      </c>
      <c r="M34">
        <f>IF(OR('Data entry '!G34="Y",'Data entry '!G34="y",'Data entry '!G34="N",'Data entry '!G34="n"),1,0)</f>
        <v>0</v>
      </c>
    </row>
    <row r="35" spans="1:13" ht="12.75">
      <c r="A35">
        <f>IF(OR('Data entry '!H35="x",'Data entry '!H35="X"),1,0)</f>
        <v>0</v>
      </c>
      <c r="B35">
        <f>IF(OR('Data entry '!I35="x",'Data entry '!I35="X"),1,0)</f>
        <v>0</v>
      </c>
      <c r="C35">
        <f>IF(OR('Data entry '!J35="x",'Data entry '!J35="X"),1,0)</f>
        <v>0</v>
      </c>
      <c r="D35">
        <f>IF(OR('Data entry '!K35="x",'Data entry '!K35="X"),1,0)</f>
        <v>0</v>
      </c>
      <c r="E35">
        <f>IF(OR('Data entry '!L35="x",'Data entry '!L35="X"),1,0)</f>
        <v>0</v>
      </c>
      <c r="F35">
        <f>IF(OR('Data entry '!M35="x",'Data entry '!M35="X"),1,0)</f>
        <v>0</v>
      </c>
      <c r="G35">
        <f>IF(OR('Data entry '!N35="x",'Data entry '!N35="X"),1,0)</f>
        <v>0</v>
      </c>
      <c r="H35">
        <f>IF(OR('Data entry '!O35="x",'Data entry '!O35="X"),1,0)</f>
        <v>0</v>
      </c>
      <c r="I35">
        <f>IF(OR('Data entry '!P35="x",'Data entry '!P35="X"),1,0)</f>
        <v>0</v>
      </c>
      <c r="J35">
        <f>IF(OR('Data entry '!Q35="x",'Data entry '!Q35="X"),1,0)</f>
        <v>0</v>
      </c>
      <c r="K35">
        <f>IF(OR('Data entry '!R35="x",'Data entry '!R35="X"),1,0)</f>
        <v>0</v>
      </c>
      <c r="L35">
        <f>IF(OR('Data entry '!S35="x",'Data entry '!S35="X"),1,0)</f>
        <v>0</v>
      </c>
      <c r="M35">
        <f>IF(OR('Data entry '!G35="Y",'Data entry '!G35="y",'Data entry '!G35="N",'Data entry '!G35="n"),1,0)</f>
        <v>0</v>
      </c>
    </row>
    <row r="36" spans="1:13" ht="12.75">
      <c r="A36">
        <f>IF(OR('Data entry '!H36="x",'Data entry '!H36="X"),1,0)</f>
        <v>0</v>
      </c>
      <c r="B36">
        <f>IF(OR('Data entry '!I36="x",'Data entry '!I36="X"),1,0)</f>
        <v>0</v>
      </c>
      <c r="C36">
        <f>IF(OR('Data entry '!J36="x",'Data entry '!J36="X"),1,0)</f>
        <v>0</v>
      </c>
      <c r="D36">
        <f>IF(OR('Data entry '!K36="x",'Data entry '!K36="X"),1,0)</f>
        <v>0</v>
      </c>
      <c r="E36">
        <f>IF(OR('Data entry '!L36="x",'Data entry '!L36="X"),1,0)</f>
        <v>0</v>
      </c>
      <c r="F36">
        <f>IF(OR('Data entry '!M36="x",'Data entry '!M36="X"),1,0)</f>
        <v>0</v>
      </c>
      <c r="G36">
        <f>IF(OR('Data entry '!N36="x",'Data entry '!N36="X"),1,0)</f>
        <v>0</v>
      </c>
      <c r="H36">
        <f>IF(OR('Data entry '!O36="x",'Data entry '!O36="X"),1,0)</f>
        <v>0</v>
      </c>
      <c r="I36">
        <f>IF(OR('Data entry '!P36="x",'Data entry '!P36="X"),1,0)</f>
        <v>0</v>
      </c>
      <c r="J36">
        <f>IF(OR('Data entry '!Q36="x",'Data entry '!Q36="X"),1,0)</f>
        <v>0</v>
      </c>
      <c r="K36">
        <f>IF(OR('Data entry '!R36="x",'Data entry '!R36="X"),1,0)</f>
        <v>0</v>
      </c>
      <c r="L36">
        <f>IF(OR('Data entry '!S36="x",'Data entry '!S36="X"),1,0)</f>
        <v>0</v>
      </c>
      <c r="M36">
        <f>IF(OR('Data entry '!G36="Y",'Data entry '!G36="y",'Data entry '!G36="N",'Data entry '!G36="n"),1,0)</f>
        <v>0</v>
      </c>
    </row>
    <row r="37" spans="1:13" ht="12.75">
      <c r="A37">
        <f>IF(OR('Data entry '!H37="x",'Data entry '!H37="X"),1,0)</f>
        <v>0</v>
      </c>
      <c r="B37">
        <f>IF(OR('Data entry '!I37="x",'Data entry '!I37="X"),1,0)</f>
        <v>0</v>
      </c>
      <c r="C37">
        <f>IF(OR('Data entry '!J37="x",'Data entry '!J37="X"),1,0)</f>
        <v>0</v>
      </c>
      <c r="D37">
        <f>IF(OR('Data entry '!K37="x",'Data entry '!K37="X"),1,0)</f>
        <v>0</v>
      </c>
      <c r="E37">
        <f>IF(OR('Data entry '!L37="x",'Data entry '!L37="X"),1,0)</f>
        <v>0</v>
      </c>
      <c r="F37">
        <f>IF(OR('Data entry '!M37="x",'Data entry '!M37="X"),1,0)</f>
        <v>0</v>
      </c>
      <c r="G37">
        <f>IF(OR('Data entry '!N37="x",'Data entry '!N37="X"),1,0)</f>
        <v>0</v>
      </c>
      <c r="H37">
        <f>IF(OR('Data entry '!O37="x",'Data entry '!O37="X"),1,0)</f>
        <v>0</v>
      </c>
      <c r="I37">
        <f>IF(OR('Data entry '!P37="x",'Data entry '!P37="X"),1,0)</f>
        <v>0</v>
      </c>
      <c r="J37">
        <f>IF(OR('Data entry '!Q37="x",'Data entry '!Q37="X"),1,0)</f>
        <v>0</v>
      </c>
      <c r="K37">
        <f>IF(OR('Data entry '!R37="x",'Data entry '!R37="X"),1,0)</f>
        <v>0</v>
      </c>
      <c r="L37">
        <f>IF(OR('Data entry '!S37="x",'Data entry '!S37="X"),1,0)</f>
        <v>0</v>
      </c>
      <c r="M37">
        <f>IF(OR('Data entry '!G37="Y",'Data entry '!G37="y",'Data entry '!G37="N",'Data entry '!G37="n"),1,0)</f>
        <v>0</v>
      </c>
    </row>
    <row r="38" spans="1:13" ht="12.75">
      <c r="A38">
        <f>IF(OR('Data entry '!H38="x",'Data entry '!H38="X"),1,0)</f>
        <v>0</v>
      </c>
      <c r="B38">
        <f>IF(OR('Data entry '!I38="x",'Data entry '!I38="X"),1,0)</f>
        <v>0</v>
      </c>
      <c r="C38">
        <f>IF(OR('Data entry '!J38="x",'Data entry '!J38="X"),1,0)</f>
        <v>0</v>
      </c>
      <c r="D38">
        <f>IF(OR('Data entry '!K38="x",'Data entry '!K38="X"),1,0)</f>
        <v>0</v>
      </c>
      <c r="E38">
        <f>IF(OR('Data entry '!L38="x",'Data entry '!L38="X"),1,0)</f>
        <v>0</v>
      </c>
      <c r="F38">
        <f>IF(OR('Data entry '!M38="x",'Data entry '!M38="X"),1,0)</f>
        <v>0</v>
      </c>
      <c r="G38">
        <f>IF(OR('Data entry '!N38="x",'Data entry '!N38="X"),1,0)</f>
        <v>0</v>
      </c>
      <c r="H38">
        <f>IF(OR('Data entry '!O38="x",'Data entry '!O38="X"),1,0)</f>
        <v>0</v>
      </c>
      <c r="I38">
        <f>IF(OR('Data entry '!P38="x",'Data entry '!P38="X"),1,0)</f>
        <v>0</v>
      </c>
      <c r="J38">
        <f>IF(OR('Data entry '!Q38="x",'Data entry '!Q38="X"),1,0)</f>
        <v>0</v>
      </c>
      <c r="K38">
        <f>IF(OR('Data entry '!R38="x",'Data entry '!R38="X"),1,0)</f>
        <v>0</v>
      </c>
      <c r="L38">
        <f>IF(OR('Data entry '!S38="x",'Data entry '!S38="X"),1,0)</f>
        <v>0</v>
      </c>
      <c r="M38">
        <f>IF(OR('Data entry '!G38="Y",'Data entry '!G38="y",'Data entry '!G38="N",'Data entry '!G38="n"),1,0)</f>
        <v>0</v>
      </c>
    </row>
    <row r="39" spans="1:13" ht="12.75">
      <c r="A39">
        <f>IF(OR('Data entry '!H39="x",'Data entry '!H39="X"),1,0)</f>
        <v>0</v>
      </c>
      <c r="B39">
        <f>IF(OR('Data entry '!I39="x",'Data entry '!I39="X"),1,0)</f>
        <v>0</v>
      </c>
      <c r="C39">
        <f>IF(OR('Data entry '!J39="x",'Data entry '!J39="X"),1,0)</f>
        <v>0</v>
      </c>
      <c r="D39">
        <f>IF(OR('Data entry '!K39="x",'Data entry '!K39="X"),1,0)</f>
        <v>0</v>
      </c>
      <c r="E39">
        <f>IF(OR('Data entry '!L39="x",'Data entry '!L39="X"),1,0)</f>
        <v>0</v>
      </c>
      <c r="F39">
        <f>IF(OR('Data entry '!M39="x",'Data entry '!M39="X"),1,0)</f>
        <v>0</v>
      </c>
      <c r="G39">
        <f>IF(OR('Data entry '!N39="x",'Data entry '!N39="X"),1,0)</f>
        <v>0</v>
      </c>
      <c r="H39">
        <f>IF(OR('Data entry '!O39="x",'Data entry '!O39="X"),1,0)</f>
        <v>0</v>
      </c>
      <c r="I39">
        <f>IF(OR('Data entry '!P39="x",'Data entry '!P39="X"),1,0)</f>
        <v>0</v>
      </c>
      <c r="J39">
        <f>IF(OR('Data entry '!Q39="x",'Data entry '!Q39="X"),1,0)</f>
        <v>0</v>
      </c>
      <c r="K39">
        <f>IF(OR('Data entry '!R39="x",'Data entry '!R39="X"),1,0)</f>
        <v>0</v>
      </c>
      <c r="L39">
        <f>IF(OR('Data entry '!S39="x",'Data entry '!S39="X"),1,0)</f>
        <v>0</v>
      </c>
      <c r="M39">
        <f>IF(OR('Data entry '!G39="Y",'Data entry '!G39="y",'Data entry '!G39="N",'Data entry '!G39="n"),1,0)</f>
        <v>0</v>
      </c>
    </row>
    <row r="40" spans="1:13" ht="12.75">
      <c r="A40">
        <f>IF(OR('Data entry '!H40="x",'Data entry '!H40="X"),1,0)</f>
        <v>0</v>
      </c>
      <c r="B40">
        <f>IF(OR('Data entry '!I40="x",'Data entry '!I40="X"),1,0)</f>
        <v>0</v>
      </c>
      <c r="C40">
        <f>IF(OR('Data entry '!J40="x",'Data entry '!J40="X"),1,0)</f>
        <v>0</v>
      </c>
      <c r="D40">
        <f>IF(OR('Data entry '!K40="x",'Data entry '!K40="X"),1,0)</f>
        <v>0</v>
      </c>
      <c r="E40">
        <f>IF(OR('Data entry '!L40="x",'Data entry '!L40="X"),1,0)</f>
        <v>0</v>
      </c>
      <c r="F40">
        <f>IF(OR('Data entry '!M40="x",'Data entry '!M40="X"),1,0)</f>
        <v>0</v>
      </c>
      <c r="G40">
        <f>IF(OR('Data entry '!N40="x",'Data entry '!N40="X"),1,0)</f>
        <v>0</v>
      </c>
      <c r="H40">
        <f>IF(OR('Data entry '!O40="x",'Data entry '!O40="X"),1,0)</f>
        <v>0</v>
      </c>
      <c r="I40">
        <f>IF(OR('Data entry '!P40="x",'Data entry '!P40="X"),1,0)</f>
        <v>0</v>
      </c>
      <c r="J40">
        <f>IF(OR('Data entry '!Q40="x",'Data entry '!Q40="X"),1,0)</f>
        <v>0</v>
      </c>
      <c r="K40">
        <f>IF(OR('Data entry '!R40="x",'Data entry '!R40="X"),1,0)</f>
        <v>0</v>
      </c>
      <c r="L40">
        <f>IF(OR('Data entry '!S40="x",'Data entry '!S40="X"),1,0)</f>
        <v>0</v>
      </c>
      <c r="M40">
        <f>IF(OR('Data entry '!G40="Y",'Data entry '!G40="y",'Data entry '!G40="N",'Data entry '!G40="n"),1,0)</f>
        <v>0</v>
      </c>
    </row>
    <row r="41" spans="1:13" ht="12.75">
      <c r="A41">
        <f>IF(OR('Data entry '!H41="x",'Data entry '!H41="X"),1,0)</f>
        <v>0</v>
      </c>
      <c r="B41">
        <f>IF(OR('Data entry '!I41="x",'Data entry '!I41="X"),1,0)</f>
        <v>0</v>
      </c>
      <c r="C41">
        <f>IF(OR('Data entry '!J41="x",'Data entry '!J41="X"),1,0)</f>
        <v>0</v>
      </c>
      <c r="D41">
        <f>IF(OR('Data entry '!K41="x",'Data entry '!K41="X"),1,0)</f>
        <v>0</v>
      </c>
      <c r="E41">
        <f>IF(OR('Data entry '!L41="x",'Data entry '!L41="X"),1,0)</f>
        <v>0</v>
      </c>
      <c r="F41">
        <f>IF(OR('Data entry '!M41="x",'Data entry '!M41="X"),1,0)</f>
        <v>0</v>
      </c>
      <c r="G41">
        <f>IF(OR('Data entry '!N41="x",'Data entry '!N41="X"),1,0)</f>
        <v>0</v>
      </c>
      <c r="H41">
        <f>IF(OR('Data entry '!O41="x",'Data entry '!O41="X"),1,0)</f>
        <v>0</v>
      </c>
      <c r="I41">
        <f>IF(OR('Data entry '!P41="x",'Data entry '!P41="X"),1,0)</f>
        <v>0</v>
      </c>
      <c r="J41">
        <f>IF(OR('Data entry '!Q41="x",'Data entry '!Q41="X"),1,0)</f>
        <v>0</v>
      </c>
      <c r="K41">
        <f>IF(OR('Data entry '!R41="x",'Data entry '!R41="X"),1,0)</f>
        <v>0</v>
      </c>
      <c r="L41">
        <f>IF(OR('Data entry '!S41="x",'Data entry '!S41="X"),1,0)</f>
        <v>0</v>
      </c>
      <c r="M41">
        <f>IF(OR('Data entry '!G41="Y",'Data entry '!G41="y",'Data entry '!G41="N",'Data entry '!G41="n"),1,0)</f>
        <v>0</v>
      </c>
    </row>
    <row r="42" spans="1:13" ht="12.75">
      <c r="A42">
        <f>IF(OR('Data entry '!H42="x",'Data entry '!H42="X"),1,0)</f>
        <v>0</v>
      </c>
      <c r="B42">
        <f>IF(OR('Data entry '!I42="x",'Data entry '!I42="X"),1,0)</f>
        <v>0</v>
      </c>
      <c r="C42">
        <f>IF(OR('Data entry '!J42="x",'Data entry '!J42="X"),1,0)</f>
        <v>0</v>
      </c>
      <c r="D42">
        <f>IF(OR('Data entry '!K42="x",'Data entry '!K42="X"),1,0)</f>
        <v>0</v>
      </c>
      <c r="E42">
        <f>IF(OR('Data entry '!L42="x",'Data entry '!L42="X"),1,0)</f>
        <v>0</v>
      </c>
      <c r="F42">
        <f>IF(OR('Data entry '!M42="x",'Data entry '!M42="X"),1,0)</f>
        <v>0</v>
      </c>
      <c r="G42">
        <f>IF(OR('Data entry '!N42="x",'Data entry '!N42="X"),1,0)</f>
        <v>0</v>
      </c>
      <c r="H42">
        <f>IF(OR('Data entry '!O42="x",'Data entry '!O42="X"),1,0)</f>
        <v>0</v>
      </c>
      <c r="I42">
        <f>IF(OR('Data entry '!P42="x",'Data entry '!P42="X"),1,0)</f>
        <v>0</v>
      </c>
      <c r="J42">
        <f>IF(OR('Data entry '!Q42="x",'Data entry '!Q42="X"),1,0)</f>
        <v>0</v>
      </c>
      <c r="K42">
        <f>IF(OR('Data entry '!R42="x",'Data entry '!R42="X"),1,0)</f>
        <v>0</v>
      </c>
      <c r="L42">
        <f>IF(OR('Data entry '!S42="x",'Data entry '!S42="X"),1,0)</f>
        <v>0</v>
      </c>
      <c r="M42">
        <f>IF(OR('Data entry '!G42="Y",'Data entry '!G42="y",'Data entry '!G42="N",'Data entry '!G42="n"),1,0)</f>
        <v>0</v>
      </c>
    </row>
    <row r="43" spans="1:13" ht="12.75">
      <c r="A43">
        <f>IF(OR('Data entry '!H43="x",'Data entry '!H43="X"),1,0)</f>
        <v>0</v>
      </c>
      <c r="B43">
        <f>IF(OR('Data entry '!I43="x",'Data entry '!I43="X"),1,0)</f>
        <v>0</v>
      </c>
      <c r="C43">
        <f>IF(OR('Data entry '!J43="x",'Data entry '!J43="X"),1,0)</f>
        <v>0</v>
      </c>
      <c r="D43">
        <f>IF(OR('Data entry '!K43="x",'Data entry '!K43="X"),1,0)</f>
        <v>0</v>
      </c>
      <c r="E43">
        <f>IF(OR('Data entry '!L43="x",'Data entry '!L43="X"),1,0)</f>
        <v>0</v>
      </c>
      <c r="F43">
        <f>IF(OR('Data entry '!M43="x",'Data entry '!M43="X"),1,0)</f>
        <v>0</v>
      </c>
      <c r="G43">
        <f>IF(OR('Data entry '!N43="x",'Data entry '!N43="X"),1,0)</f>
        <v>0</v>
      </c>
      <c r="H43">
        <f>IF(OR('Data entry '!O43="x",'Data entry '!O43="X"),1,0)</f>
        <v>0</v>
      </c>
      <c r="I43">
        <f>IF(OR('Data entry '!P43="x",'Data entry '!P43="X"),1,0)</f>
        <v>0</v>
      </c>
      <c r="J43">
        <f>IF(OR('Data entry '!Q43="x",'Data entry '!Q43="X"),1,0)</f>
        <v>0</v>
      </c>
      <c r="K43">
        <f>IF(OR('Data entry '!R43="x",'Data entry '!R43="X"),1,0)</f>
        <v>0</v>
      </c>
      <c r="L43">
        <f>IF(OR('Data entry '!S43="x",'Data entry '!S43="X"),1,0)</f>
        <v>0</v>
      </c>
      <c r="M43">
        <f>IF(OR('Data entry '!G43="Y",'Data entry '!G43="y",'Data entry '!G43="N",'Data entry '!G43="n"),1,0)</f>
        <v>0</v>
      </c>
    </row>
    <row r="44" spans="1:13" ht="12.75">
      <c r="A44">
        <f>IF(OR('Data entry '!H44="x",'Data entry '!H44="X"),1,0)</f>
        <v>0</v>
      </c>
      <c r="B44">
        <f>IF(OR('Data entry '!I44="x",'Data entry '!I44="X"),1,0)</f>
        <v>0</v>
      </c>
      <c r="C44">
        <f>IF(OR('Data entry '!J44="x",'Data entry '!J44="X"),1,0)</f>
        <v>0</v>
      </c>
      <c r="D44">
        <f>IF(OR('Data entry '!K44="x",'Data entry '!K44="X"),1,0)</f>
        <v>0</v>
      </c>
      <c r="E44">
        <f>IF(OR('Data entry '!L44="x",'Data entry '!L44="X"),1,0)</f>
        <v>0</v>
      </c>
      <c r="F44">
        <f>IF(OR('Data entry '!M44="x",'Data entry '!M44="X"),1,0)</f>
        <v>0</v>
      </c>
      <c r="G44">
        <f>IF(OR('Data entry '!N44="x",'Data entry '!N44="X"),1,0)</f>
        <v>0</v>
      </c>
      <c r="H44">
        <f>IF(OR('Data entry '!O44="x",'Data entry '!O44="X"),1,0)</f>
        <v>0</v>
      </c>
      <c r="I44">
        <f>IF(OR('Data entry '!P44="x",'Data entry '!P44="X"),1,0)</f>
        <v>0</v>
      </c>
      <c r="J44">
        <f>IF(OR('Data entry '!Q44="x",'Data entry '!Q44="X"),1,0)</f>
        <v>0</v>
      </c>
      <c r="K44">
        <f>IF(OR('Data entry '!R44="x",'Data entry '!R44="X"),1,0)</f>
        <v>0</v>
      </c>
      <c r="L44">
        <f>IF(OR('Data entry '!S44="x",'Data entry '!S44="X"),1,0)</f>
        <v>0</v>
      </c>
      <c r="M44">
        <f>IF(OR('Data entry '!G44="Y",'Data entry '!G44="y",'Data entry '!G44="N",'Data entry '!G44="n"),1,0)</f>
        <v>0</v>
      </c>
    </row>
    <row r="45" spans="1:13" ht="12.75">
      <c r="A45">
        <f>IF(OR('Data entry '!H45="x",'Data entry '!H45="X"),1,0)</f>
        <v>0</v>
      </c>
      <c r="B45">
        <f>IF(OR('Data entry '!I45="x",'Data entry '!I45="X"),1,0)</f>
        <v>0</v>
      </c>
      <c r="C45">
        <f>IF(OR('Data entry '!J45="x",'Data entry '!J45="X"),1,0)</f>
        <v>0</v>
      </c>
      <c r="D45">
        <f>IF(OR('Data entry '!K45="x",'Data entry '!K45="X"),1,0)</f>
        <v>0</v>
      </c>
      <c r="E45">
        <f>IF(OR('Data entry '!L45="x",'Data entry '!L45="X"),1,0)</f>
        <v>0</v>
      </c>
      <c r="F45">
        <f>IF(OR('Data entry '!M45="x",'Data entry '!M45="X"),1,0)</f>
        <v>0</v>
      </c>
      <c r="G45">
        <f>IF(OR('Data entry '!N45="x",'Data entry '!N45="X"),1,0)</f>
        <v>0</v>
      </c>
      <c r="H45">
        <f>IF(OR('Data entry '!O45="x",'Data entry '!O45="X"),1,0)</f>
        <v>0</v>
      </c>
      <c r="I45">
        <f>IF(OR('Data entry '!P45="x",'Data entry '!P45="X"),1,0)</f>
        <v>0</v>
      </c>
      <c r="J45">
        <f>IF(OR('Data entry '!Q45="x",'Data entry '!Q45="X"),1,0)</f>
        <v>0</v>
      </c>
      <c r="K45">
        <f>IF(OR('Data entry '!R45="x",'Data entry '!R45="X"),1,0)</f>
        <v>0</v>
      </c>
      <c r="L45">
        <f>IF(OR('Data entry '!S45="x",'Data entry '!S45="X"),1,0)</f>
        <v>0</v>
      </c>
      <c r="M45">
        <f>IF(OR('Data entry '!G45="Y",'Data entry '!G45="y",'Data entry '!G45="N",'Data entry '!G45="n"),1,0)</f>
        <v>0</v>
      </c>
    </row>
    <row r="46" spans="1:13" ht="12.75">
      <c r="A46">
        <f>IF(OR('Data entry '!H46="x",'Data entry '!H46="X"),1,0)</f>
        <v>0</v>
      </c>
      <c r="B46">
        <f>IF(OR('Data entry '!I46="x",'Data entry '!I46="X"),1,0)</f>
        <v>0</v>
      </c>
      <c r="C46">
        <f>IF(OR('Data entry '!J46="x",'Data entry '!J46="X"),1,0)</f>
        <v>0</v>
      </c>
      <c r="D46">
        <f>IF(OR('Data entry '!K46="x",'Data entry '!K46="X"),1,0)</f>
        <v>0</v>
      </c>
      <c r="E46">
        <f>IF(OR('Data entry '!L46="x",'Data entry '!L46="X"),1,0)</f>
        <v>0</v>
      </c>
      <c r="F46">
        <f>IF(OR('Data entry '!M46="x",'Data entry '!M46="X"),1,0)</f>
        <v>0</v>
      </c>
      <c r="G46">
        <f>IF(OR('Data entry '!N46="x",'Data entry '!N46="X"),1,0)</f>
        <v>0</v>
      </c>
      <c r="H46">
        <f>IF(OR('Data entry '!O46="x",'Data entry '!O46="X"),1,0)</f>
        <v>0</v>
      </c>
      <c r="I46">
        <f>IF(OR('Data entry '!P46="x",'Data entry '!P46="X"),1,0)</f>
        <v>0</v>
      </c>
      <c r="J46">
        <f>IF(OR('Data entry '!Q46="x",'Data entry '!Q46="X"),1,0)</f>
        <v>0</v>
      </c>
      <c r="K46">
        <f>IF(OR('Data entry '!R46="x",'Data entry '!R46="X"),1,0)</f>
        <v>0</v>
      </c>
      <c r="L46">
        <f>IF(OR('Data entry '!S46="x",'Data entry '!S46="X"),1,0)</f>
        <v>0</v>
      </c>
      <c r="M46">
        <f>IF(OR('Data entry '!G46="Y",'Data entry '!G46="y",'Data entry '!G46="N",'Data entry '!G46="n"),1,0)</f>
        <v>0</v>
      </c>
    </row>
    <row r="47" spans="1:13" ht="12.75">
      <c r="A47">
        <f>IF(OR('Data entry '!H47="x",'Data entry '!H47="X"),1,0)</f>
        <v>0</v>
      </c>
      <c r="B47">
        <f>IF(OR('Data entry '!I47="x",'Data entry '!I47="X"),1,0)</f>
        <v>0</v>
      </c>
      <c r="C47">
        <f>IF(OR('Data entry '!J47="x",'Data entry '!J47="X"),1,0)</f>
        <v>0</v>
      </c>
      <c r="D47">
        <f>IF(OR('Data entry '!K47="x",'Data entry '!K47="X"),1,0)</f>
        <v>0</v>
      </c>
      <c r="E47">
        <f>IF(OR('Data entry '!L47="x",'Data entry '!L47="X"),1,0)</f>
        <v>0</v>
      </c>
      <c r="F47">
        <f>IF(OR('Data entry '!M47="x",'Data entry '!M47="X"),1,0)</f>
        <v>0</v>
      </c>
      <c r="G47">
        <f>IF(OR('Data entry '!N47="x",'Data entry '!N47="X"),1,0)</f>
        <v>0</v>
      </c>
      <c r="H47">
        <f>IF(OR('Data entry '!O47="x",'Data entry '!O47="X"),1,0)</f>
        <v>0</v>
      </c>
      <c r="I47">
        <f>IF(OR('Data entry '!P47="x",'Data entry '!P47="X"),1,0)</f>
        <v>0</v>
      </c>
      <c r="J47">
        <f>IF(OR('Data entry '!Q47="x",'Data entry '!Q47="X"),1,0)</f>
        <v>0</v>
      </c>
      <c r="K47">
        <f>IF(OR('Data entry '!R47="x",'Data entry '!R47="X"),1,0)</f>
        <v>0</v>
      </c>
      <c r="L47">
        <f>IF(OR('Data entry '!S47="x",'Data entry '!S47="X"),1,0)</f>
        <v>0</v>
      </c>
      <c r="M47">
        <f>IF(OR('Data entry '!G47="Y",'Data entry '!G47="y",'Data entry '!G47="N",'Data entry '!G47="n"),1,0)</f>
        <v>0</v>
      </c>
    </row>
    <row r="48" spans="1:13" ht="12.75">
      <c r="A48">
        <f>IF(OR('Data entry '!H48="x",'Data entry '!H48="X"),1,0)</f>
        <v>0</v>
      </c>
      <c r="B48">
        <f>IF(OR('Data entry '!I48="x",'Data entry '!I48="X"),1,0)</f>
        <v>0</v>
      </c>
      <c r="C48">
        <f>IF(OR('Data entry '!J48="x",'Data entry '!J48="X"),1,0)</f>
        <v>0</v>
      </c>
      <c r="D48">
        <f>IF(OR('Data entry '!K48="x",'Data entry '!K48="X"),1,0)</f>
        <v>0</v>
      </c>
      <c r="E48">
        <f>IF(OR('Data entry '!L48="x",'Data entry '!L48="X"),1,0)</f>
        <v>0</v>
      </c>
      <c r="F48">
        <f>IF(OR('Data entry '!M48="x",'Data entry '!M48="X"),1,0)</f>
        <v>0</v>
      </c>
      <c r="G48">
        <f>IF(OR('Data entry '!N48="x",'Data entry '!N48="X"),1,0)</f>
        <v>0</v>
      </c>
      <c r="H48">
        <f>IF(OR('Data entry '!O48="x",'Data entry '!O48="X"),1,0)</f>
        <v>0</v>
      </c>
      <c r="I48">
        <f>IF(OR('Data entry '!P48="x",'Data entry '!P48="X"),1,0)</f>
        <v>0</v>
      </c>
      <c r="J48">
        <f>IF(OR('Data entry '!Q48="x",'Data entry '!Q48="X"),1,0)</f>
        <v>0</v>
      </c>
      <c r="K48">
        <f>IF(OR('Data entry '!R48="x",'Data entry '!R48="X"),1,0)</f>
        <v>0</v>
      </c>
      <c r="L48">
        <f>IF(OR('Data entry '!S48="x",'Data entry '!S48="X"),1,0)</f>
        <v>0</v>
      </c>
      <c r="M48">
        <f>IF(OR('Data entry '!G48="Y",'Data entry '!G48="y",'Data entry '!G48="N",'Data entry '!G48="n"),1,0)</f>
        <v>0</v>
      </c>
    </row>
    <row r="49" spans="1:13" ht="12.75">
      <c r="A49">
        <f>IF(OR('Data entry '!H49="x",'Data entry '!H49="X"),1,0)</f>
        <v>0</v>
      </c>
      <c r="B49">
        <f>IF(OR('Data entry '!I49="x",'Data entry '!I49="X"),1,0)</f>
        <v>0</v>
      </c>
      <c r="C49">
        <f>IF(OR('Data entry '!J49="x",'Data entry '!J49="X"),1,0)</f>
        <v>0</v>
      </c>
      <c r="D49">
        <f>IF(OR('Data entry '!K49="x",'Data entry '!K49="X"),1,0)</f>
        <v>0</v>
      </c>
      <c r="E49">
        <f>IF(OR('Data entry '!L49="x",'Data entry '!L49="X"),1,0)</f>
        <v>0</v>
      </c>
      <c r="F49">
        <f>IF(OR('Data entry '!M49="x",'Data entry '!M49="X"),1,0)</f>
        <v>0</v>
      </c>
      <c r="G49">
        <f>IF(OR('Data entry '!N49="x",'Data entry '!N49="X"),1,0)</f>
        <v>0</v>
      </c>
      <c r="H49">
        <f>IF(OR('Data entry '!O49="x",'Data entry '!O49="X"),1,0)</f>
        <v>0</v>
      </c>
      <c r="I49">
        <f>IF(OR('Data entry '!P49="x",'Data entry '!P49="X"),1,0)</f>
        <v>0</v>
      </c>
      <c r="J49">
        <f>IF(OR('Data entry '!Q49="x",'Data entry '!Q49="X"),1,0)</f>
        <v>0</v>
      </c>
      <c r="K49">
        <f>IF(OR('Data entry '!R49="x",'Data entry '!R49="X"),1,0)</f>
        <v>0</v>
      </c>
      <c r="L49">
        <f>IF(OR('Data entry '!S49="x",'Data entry '!S49="X"),1,0)</f>
        <v>0</v>
      </c>
      <c r="M49">
        <f>IF(OR('Data entry '!G49="Y",'Data entry '!G49="y",'Data entry '!G49="N",'Data entry '!G49="n"),1,0)</f>
        <v>0</v>
      </c>
    </row>
    <row r="50" spans="1:13" ht="12.75">
      <c r="A50">
        <f>IF(OR('Data entry '!H50="x",'Data entry '!H50="X"),1,0)</f>
        <v>0</v>
      </c>
      <c r="B50">
        <f>IF(OR('Data entry '!I50="x",'Data entry '!I50="X"),1,0)</f>
        <v>0</v>
      </c>
      <c r="C50">
        <f>IF(OR('Data entry '!J50="x",'Data entry '!J50="X"),1,0)</f>
        <v>0</v>
      </c>
      <c r="D50">
        <f>IF(OR('Data entry '!K50="x",'Data entry '!K50="X"),1,0)</f>
        <v>0</v>
      </c>
      <c r="E50">
        <f>IF(OR('Data entry '!L50="x",'Data entry '!L50="X"),1,0)</f>
        <v>0</v>
      </c>
      <c r="F50">
        <f>IF(OR('Data entry '!M50="x",'Data entry '!M50="X"),1,0)</f>
        <v>0</v>
      </c>
      <c r="G50">
        <f>IF(OR('Data entry '!N50="x",'Data entry '!N50="X"),1,0)</f>
        <v>0</v>
      </c>
      <c r="H50">
        <f>IF(OR('Data entry '!O50="x",'Data entry '!O50="X"),1,0)</f>
        <v>0</v>
      </c>
      <c r="I50">
        <f>IF(OR('Data entry '!P50="x",'Data entry '!P50="X"),1,0)</f>
        <v>0</v>
      </c>
      <c r="J50">
        <f>IF(OR('Data entry '!Q50="x",'Data entry '!Q50="X"),1,0)</f>
        <v>0</v>
      </c>
      <c r="K50">
        <f>IF(OR('Data entry '!R50="x",'Data entry '!R50="X"),1,0)</f>
        <v>0</v>
      </c>
      <c r="L50">
        <f>IF(OR('Data entry '!S50="x",'Data entry '!S50="X"),1,0)</f>
        <v>0</v>
      </c>
      <c r="M50">
        <f>IF(OR('Data entry '!G50="Y",'Data entry '!G50="y",'Data entry '!G50="N",'Data entry '!G50="n"),1,0)</f>
        <v>0</v>
      </c>
    </row>
    <row r="51" spans="1:13" ht="12.75">
      <c r="A51">
        <f>IF(OR('Data entry '!H51="x",'Data entry '!H51="X"),1,0)</f>
        <v>0</v>
      </c>
      <c r="B51">
        <f>IF(OR('Data entry '!I51="x",'Data entry '!I51="X"),1,0)</f>
        <v>0</v>
      </c>
      <c r="C51">
        <f>IF(OR('Data entry '!J51="x",'Data entry '!J51="X"),1,0)</f>
        <v>0</v>
      </c>
      <c r="D51">
        <f>IF(OR('Data entry '!K51="x",'Data entry '!K51="X"),1,0)</f>
        <v>0</v>
      </c>
      <c r="E51">
        <f>IF(OR('Data entry '!L51="x",'Data entry '!L51="X"),1,0)</f>
        <v>0</v>
      </c>
      <c r="F51">
        <f>IF(OR('Data entry '!M51="x",'Data entry '!M51="X"),1,0)</f>
        <v>0</v>
      </c>
      <c r="G51">
        <f>IF(OR('Data entry '!N51="x",'Data entry '!N51="X"),1,0)</f>
        <v>0</v>
      </c>
      <c r="H51">
        <f>IF(OR('Data entry '!O51="x",'Data entry '!O51="X"),1,0)</f>
        <v>0</v>
      </c>
      <c r="I51">
        <f>IF(OR('Data entry '!P51="x",'Data entry '!P51="X"),1,0)</f>
        <v>0</v>
      </c>
      <c r="J51">
        <f>IF(OR('Data entry '!Q51="x",'Data entry '!Q51="X"),1,0)</f>
        <v>0</v>
      </c>
      <c r="K51">
        <f>IF(OR('Data entry '!R51="x",'Data entry '!R51="X"),1,0)</f>
        <v>0</v>
      </c>
      <c r="L51">
        <f>IF(OR('Data entry '!S51="x",'Data entry '!S51="X"),1,0)</f>
        <v>0</v>
      </c>
      <c r="M51">
        <f>IF(OR('Data entry '!G51="Y",'Data entry '!G51="y",'Data entry '!G51="N",'Data entry '!G51="n"),1,0)</f>
        <v>0</v>
      </c>
    </row>
    <row r="52" spans="1:13" ht="12.75">
      <c r="A52">
        <f>IF(OR('Data entry '!H52="x",'Data entry '!H52="X"),1,0)</f>
        <v>0</v>
      </c>
      <c r="B52">
        <f>IF(OR('Data entry '!I52="x",'Data entry '!I52="X"),1,0)</f>
        <v>0</v>
      </c>
      <c r="C52">
        <f>IF(OR('Data entry '!J52="x",'Data entry '!J52="X"),1,0)</f>
        <v>0</v>
      </c>
      <c r="D52">
        <f>IF(OR('Data entry '!K52="x",'Data entry '!K52="X"),1,0)</f>
        <v>0</v>
      </c>
      <c r="E52">
        <f>IF(OR('Data entry '!L52="x",'Data entry '!L52="X"),1,0)</f>
        <v>0</v>
      </c>
      <c r="F52">
        <f>IF(OR('Data entry '!M52="x",'Data entry '!M52="X"),1,0)</f>
        <v>0</v>
      </c>
      <c r="G52">
        <f>IF(OR('Data entry '!N52="x",'Data entry '!N52="X"),1,0)</f>
        <v>0</v>
      </c>
      <c r="H52">
        <f>IF(OR('Data entry '!O52="x",'Data entry '!O52="X"),1,0)</f>
        <v>0</v>
      </c>
      <c r="I52">
        <f>IF(OR('Data entry '!P52="x",'Data entry '!P52="X"),1,0)</f>
        <v>0</v>
      </c>
      <c r="J52">
        <f>IF(OR('Data entry '!Q52="x",'Data entry '!Q52="X"),1,0)</f>
        <v>0</v>
      </c>
      <c r="K52">
        <f>IF(OR('Data entry '!R52="x",'Data entry '!R52="X"),1,0)</f>
        <v>0</v>
      </c>
      <c r="L52">
        <f>IF(OR('Data entry '!S52="x",'Data entry '!S52="X"),1,0)</f>
        <v>0</v>
      </c>
      <c r="M52">
        <f>IF(OR('Data entry '!G52="Y",'Data entry '!G52="y",'Data entry '!G52="N",'Data entry '!G52="n"),1,0)</f>
        <v>0</v>
      </c>
    </row>
    <row r="53" spans="1:13" ht="12.75">
      <c r="A53">
        <f>IF(OR('Data entry '!H53="x",'Data entry '!H53="X"),1,0)</f>
        <v>0</v>
      </c>
      <c r="B53">
        <f>IF(OR('Data entry '!I53="x",'Data entry '!I53="X"),1,0)</f>
        <v>0</v>
      </c>
      <c r="C53">
        <f>IF(OR('Data entry '!J53="x",'Data entry '!J53="X"),1,0)</f>
        <v>0</v>
      </c>
      <c r="D53">
        <f>IF(OR('Data entry '!K53="x",'Data entry '!K53="X"),1,0)</f>
        <v>0</v>
      </c>
      <c r="E53">
        <f>IF(OR('Data entry '!L53="x",'Data entry '!L53="X"),1,0)</f>
        <v>0</v>
      </c>
      <c r="F53">
        <f>IF(OR('Data entry '!M53="x",'Data entry '!M53="X"),1,0)</f>
        <v>0</v>
      </c>
      <c r="G53">
        <f>IF(OR('Data entry '!N53="x",'Data entry '!N53="X"),1,0)</f>
        <v>0</v>
      </c>
      <c r="H53">
        <f>IF(OR('Data entry '!O53="x",'Data entry '!O53="X"),1,0)</f>
        <v>0</v>
      </c>
      <c r="I53">
        <f>IF(OR('Data entry '!P53="x",'Data entry '!P53="X"),1,0)</f>
        <v>0</v>
      </c>
      <c r="J53">
        <f>IF(OR('Data entry '!Q53="x",'Data entry '!Q53="X"),1,0)</f>
        <v>0</v>
      </c>
      <c r="K53">
        <f>IF(OR('Data entry '!R53="x",'Data entry '!R53="X"),1,0)</f>
        <v>0</v>
      </c>
      <c r="L53">
        <f>IF(OR('Data entry '!S53="x",'Data entry '!S53="X"),1,0)</f>
        <v>0</v>
      </c>
      <c r="M53">
        <f>IF(OR('Data entry '!G53="Y",'Data entry '!G53="y",'Data entry '!G53="N",'Data entry '!G53="n"),1,0)</f>
        <v>0</v>
      </c>
    </row>
    <row r="54" spans="1:13" ht="12.75">
      <c r="A54">
        <f>IF(OR('Data entry '!H54="x",'Data entry '!H54="X"),1,0)</f>
        <v>0</v>
      </c>
      <c r="B54">
        <f>IF(OR('Data entry '!I54="x",'Data entry '!I54="X"),1,0)</f>
        <v>0</v>
      </c>
      <c r="C54">
        <f>IF(OR('Data entry '!J54="x",'Data entry '!J54="X"),1,0)</f>
        <v>0</v>
      </c>
      <c r="D54">
        <f>IF(OR('Data entry '!K54="x",'Data entry '!K54="X"),1,0)</f>
        <v>0</v>
      </c>
      <c r="E54">
        <f>IF(OR('Data entry '!L54="x",'Data entry '!L54="X"),1,0)</f>
        <v>0</v>
      </c>
      <c r="F54">
        <f>IF(OR('Data entry '!M54="x",'Data entry '!M54="X"),1,0)</f>
        <v>0</v>
      </c>
      <c r="G54">
        <f>IF(OR('Data entry '!N54="x",'Data entry '!N54="X"),1,0)</f>
        <v>0</v>
      </c>
      <c r="H54">
        <f>IF(OR('Data entry '!O54="x",'Data entry '!O54="X"),1,0)</f>
        <v>0</v>
      </c>
      <c r="I54">
        <f>IF(OR('Data entry '!P54="x",'Data entry '!P54="X"),1,0)</f>
        <v>0</v>
      </c>
      <c r="J54">
        <f>IF(OR('Data entry '!Q54="x",'Data entry '!Q54="X"),1,0)</f>
        <v>0</v>
      </c>
      <c r="K54">
        <f>IF(OR('Data entry '!R54="x",'Data entry '!R54="X"),1,0)</f>
        <v>0</v>
      </c>
      <c r="L54">
        <f>IF(OR('Data entry '!S54="x",'Data entry '!S54="X"),1,0)</f>
        <v>0</v>
      </c>
      <c r="M54">
        <f>IF(OR('Data entry '!G54="Y",'Data entry '!G54="y",'Data entry '!G54="N",'Data entry '!G54="n"),1,0)</f>
        <v>0</v>
      </c>
    </row>
    <row r="55" spans="1:13" ht="12.75">
      <c r="A55">
        <f>IF(OR('Data entry '!H55="x",'Data entry '!H55="X"),1,0)</f>
        <v>0</v>
      </c>
      <c r="B55">
        <f>IF(OR('Data entry '!I55="x",'Data entry '!I55="X"),1,0)</f>
        <v>0</v>
      </c>
      <c r="C55">
        <f>IF(OR('Data entry '!J55="x",'Data entry '!J55="X"),1,0)</f>
        <v>0</v>
      </c>
      <c r="D55">
        <f>IF(OR('Data entry '!K55="x",'Data entry '!K55="X"),1,0)</f>
        <v>0</v>
      </c>
      <c r="E55">
        <f>IF(OR('Data entry '!L55="x",'Data entry '!L55="X"),1,0)</f>
        <v>0</v>
      </c>
      <c r="F55">
        <f>IF(OR('Data entry '!M55="x",'Data entry '!M55="X"),1,0)</f>
        <v>0</v>
      </c>
      <c r="G55">
        <f>IF(OR('Data entry '!N55="x",'Data entry '!N55="X"),1,0)</f>
        <v>0</v>
      </c>
      <c r="H55">
        <f>IF(OR('Data entry '!O55="x",'Data entry '!O55="X"),1,0)</f>
        <v>0</v>
      </c>
      <c r="I55">
        <f>IF(OR('Data entry '!P55="x",'Data entry '!P55="X"),1,0)</f>
        <v>0</v>
      </c>
      <c r="J55">
        <f>IF(OR('Data entry '!Q55="x",'Data entry '!Q55="X"),1,0)</f>
        <v>0</v>
      </c>
      <c r="K55">
        <f>IF(OR('Data entry '!R55="x",'Data entry '!R55="X"),1,0)</f>
        <v>0</v>
      </c>
      <c r="L55">
        <f>IF(OR('Data entry '!S55="x",'Data entry '!S55="X"),1,0)</f>
        <v>0</v>
      </c>
      <c r="M55">
        <f>IF(OR('Data entry '!G55="Y",'Data entry '!G55="y",'Data entry '!G55="N",'Data entry '!G55="n"),1,0)</f>
        <v>0</v>
      </c>
    </row>
    <row r="56" spans="1:13" ht="12.75">
      <c r="A56">
        <f>IF(OR('Data entry '!H56="x",'Data entry '!H56="X"),1,0)</f>
        <v>0</v>
      </c>
      <c r="B56">
        <f>IF(OR('Data entry '!I56="x",'Data entry '!I56="X"),1,0)</f>
        <v>0</v>
      </c>
      <c r="C56">
        <f>IF(OR('Data entry '!J56="x",'Data entry '!J56="X"),1,0)</f>
        <v>0</v>
      </c>
      <c r="D56">
        <f>IF(OR('Data entry '!K56="x",'Data entry '!K56="X"),1,0)</f>
        <v>0</v>
      </c>
      <c r="E56">
        <f>IF(OR('Data entry '!L56="x",'Data entry '!L56="X"),1,0)</f>
        <v>0</v>
      </c>
      <c r="F56">
        <f>IF(OR('Data entry '!M56="x",'Data entry '!M56="X"),1,0)</f>
        <v>0</v>
      </c>
      <c r="G56">
        <f>IF(OR('Data entry '!N56="x",'Data entry '!N56="X"),1,0)</f>
        <v>0</v>
      </c>
      <c r="H56">
        <f>IF(OR('Data entry '!O56="x",'Data entry '!O56="X"),1,0)</f>
        <v>0</v>
      </c>
      <c r="I56">
        <f>IF(OR('Data entry '!P56="x",'Data entry '!P56="X"),1,0)</f>
        <v>0</v>
      </c>
      <c r="J56">
        <f>IF(OR('Data entry '!Q56="x",'Data entry '!Q56="X"),1,0)</f>
        <v>0</v>
      </c>
      <c r="K56">
        <f>IF(OR('Data entry '!R56="x",'Data entry '!R56="X"),1,0)</f>
        <v>0</v>
      </c>
      <c r="L56">
        <f>IF(OR('Data entry '!S56="x",'Data entry '!S56="X"),1,0)</f>
        <v>0</v>
      </c>
      <c r="M56">
        <f>IF(OR('Data entry '!G56="Y",'Data entry '!G56="y",'Data entry '!G56="N",'Data entry '!G56="n"),1,0)</f>
        <v>0</v>
      </c>
    </row>
    <row r="57" spans="1:13" ht="12.75">
      <c r="A57">
        <f>IF(OR('Data entry '!H57="x",'Data entry '!H57="X"),1,0)</f>
        <v>0</v>
      </c>
      <c r="B57">
        <f>IF(OR('Data entry '!I57="x",'Data entry '!I57="X"),1,0)</f>
        <v>0</v>
      </c>
      <c r="C57">
        <f>IF(OR('Data entry '!J57="x",'Data entry '!J57="X"),1,0)</f>
        <v>0</v>
      </c>
      <c r="D57">
        <f>IF(OR('Data entry '!K57="x",'Data entry '!K57="X"),1,0)</f>
        <v>0</v>
      </c>
      <c r="E57">
        <f>IF(OR('Data entry '!L57="x",'Data entry '!L57="X"),1,0)</f>
        <v>0</v>
      </c>
      <c r="F57">
        <f>IF(OR('Data entry '!M57="x",'Data entry '!M57="X"),1,0)</f>
        <v>0</v>
      </c>
      <c r="G57">
        <f>IF(OR('Data entry '!N57="x",'Data entry '!N57="X"),1,0)</f>
        <v>0</v>
      </c>
      <c r="H57">
        <f>IF(OR('Data entry '!O57="x",'Data entry '!O57="X"),1,0)</f>
        <v>0</v>
      </c>
      <c r="I57">
        <f>IF(OR('Data entry '!P57="x",'Data entry '!P57="X"),1,0)</f>
        <v>0</v>
      </c>
      <c r="J57">
        <f>IF(OR('Data entry '!Q57="x",'Data entry '!Q57="X"),1,0)</f>
        <v>0</v>
      </c>
      <c r="K57">
        <f>IF(OR('Data entry '!R57="x",'Data entry '!R57="X"),1,0)</f>
        <v>0</v>
      </c>
      <c r="L57">
        <f>IF(OR('Data entry '!S57="x",'Data entry '!S57="X"),1,0)</f>
        <v>0</v>
      </c>
      <c r="M57">
        <f>IF(OR('Data entry '!G57="Y",'Data entry '!G57="y",'Data entry '!G57="N",'Data entry '!G57="n"),1,0)</f>
        <v>0</v>
      </c>
    </row>
    <row r="58" spans="1:13" ht="12.75">
      <c r="A58">
        <f>IF(OR('Data entry '!H58="x",'Data entry '!H58="X"),1,0)</f>
        <v>0</v>
      </c>
      <c r="B58">
        <f>IF(OR('Data entry '!I58="x",'Data entry '!I58="X"),1,0)</f>
        <v>0</v>
      </c>
      <c r="C58">
        <f>IF(OR('Data entry '!J58="x",'Data entry '!J58="X"),1,0)</f>
        <v>0</v>
      </c>
      <c r="D58">
        <f>IF(OR('Data entry '!K58="x",'Data entry '!K58="X"),1,0)</f>
        <v>0</v>
      </c>
      <c r="E58">
        <f>IF(OR('Data entry '!L58="x",'Data entry '!L58="X"),1,0)</f>
        <v>0</v>
      </c>
      <c r="F58">
        <f>IF(OR('Data entry '!M58="x",'Data entry '!M58="X"),1,0)</f>
        <v>0</v>
      </c>
      <c r="G58">
        <f>IF(OR('Data entry '!N58="x",'Data entry '!N58="X"),1,0)</f>
        <v>0</v>
      </c>
      <c r="H58">
        <f>IF(OR('Data entry '!O58="x",'Data entry '!O58="X"),1,0)</f>
        <v>0</v>
      </c>
      <c r="I58">
        <f>IF(OR('Data entry '!P58="x",'Data entry '!P58="X"),1,0)</f>
        <v>0</v>
      </c>
      <c r="J58">
        <f>IF(OR('Data entry '!Q58="x",'Data entry '!Q58="X"),1,0)</f>
        <v>0</v>
      </c>
      <c r="K58">
        <f>IF(OR('Data entry '!R58="x",'Data entry '!R58="X"),1,0)</f>
        <v>0</v>
      </c>
      <c r="L58">
        <f>IF(OR('Data entry '!S58="x",'Data entry '!S58="X"),1,0)</f>
        <v>0</v>
      </c>
      <c r="M58">
        <f>IF(OR('Data entry '!G58="Y",'Data entry '!G58="y",'Data entry '!G58="N",'Data entry '!G58="n"),1,0)</f>
        <v>0</v>
      </c>
    </row>
    <row r="59" spans="1:13" ht="12.75">
      <c r="A59">
        <f>IF(OR('Data entry '!H59="x",'Data entry '!H59="X"),1,0)</f>
        <v>0</v>
      </c>
      <c r="B59">
        <f>IF(OR('Data entry '!I59="x",'Data entry '!I59="X"),1,0)</f>
        <v>0</v>
      </c>
      <c r="C59">
        <f>IF(OR('Data entry '!J59="x",'Data entry '!J59="X"),1,0)</f>
        <v>0</v>
      </c>
      <c r="D59">
        <f>IF(OR('Data entry '!K59="x",'Data entry '!K59="X"),1,0)</f>
        <v>0</v>
      </c>
      <c r="E59">
        <f>IF(OR('Data entry '!L59="x",'Data entry '!L59="X"),1,0)</f>
        <v>0</v>
      </c>
      <c r="F59">
        <f>IF(OR('Data entry '!M59="x",'Data entry '!M59="X"),1,0)</f>
        <v>0</v>
      </c>
      <c r="G59">
        <f>IF(OR('Data entry '!N59="x",'Data entry '!N59="X"),1,0)</f>
        <v>0</v>
      </c>
      <c r="H59">
        <f>IF(OR('Data entry '!O59="x",'Data entry '!O59="X"),1,0)</f>
        <v>0</v>
      </c>
      <c r="I59">
        <f>IF(OR('Data entry '!P59="x",'Data entry '!P59="X"),1,0)</f>
        <v>0</v>
      </c>
      <c r="J59">
        <f>IF(OR('Data entry '!Q59="x",'Data entry '!Q59="X"),1,0)</f>
        <v>0</v>
      </c>
      <c r="K59">
        <f>IF(OR('Data entry '!R59="x",'Data entry '!R59="X"),1,0)</f>
        <v>0</v>
      </c>
      <c r="L59">
        <f>IF(OR('Data entry '!S59="x",'Data entry '!S59="X"),1,0)</f>
        <v>0</v>
      </c>
      <c r="M59">
        <f>IF(OR('Data entry '!G59="Y",'Data entry '!G59="y",'Data entry '!G59="N",'Data entry '!G59="n"),1,0)</f>
        <v>0</v>
      </c>
    </row>
    <row r="60" spans="1:13" ht="12.75">
      <c r="A60">
        <f>IF(OR('Data entry '!H60="x",'Data entry '!H60="X"),1,0)</f>
        <v>0</v>
      </c>
      <c r="B60">
        <f>IF(OR('Data entry '!I60="x",'Data entry '!I60="X"),1,0)</f>
        <v>0</v>
      </c>
      <c r="C60">
        <f>IF(OR('Data entry '!J60="x",'Data entry '!J60="X"),1,0)</f>
        <v>0</v>
      </c>
      <c r="D60">
        <f>IF(OR('Data entry '!K60="x",'Data entry '!K60="X"),1,0)</f>
        <v>0</v>
      </c>
      <c r="E60">
        <f>IF(OR('Data entry '!L60="x",'Data entry '!L60="X"),1,0)</f>
        <v>0</v>
      </c>
      <c r="F60">
        <f>IF(OR('Data entry '!M60="x",'Data entry '!M60="X"),1,0)</f>
        <v>0</v>
      </c>
      <c r="G60">
        <f>IF(OR('Data entry '!N60="x",'Data entry '!N60="X"),1,0)</f>
        <v>0</v>
      </c>
      <c r="H60">
        <f>IF(OR('Data entry '!O60="x",'Data entry '!O60="X"),1,0)</f>
        <v>0</v>
      </c>
      <c r="I60">
        <f>IF(OR('Data entry '!P60="x",'Data entry '!P60="X"),1,0)</f>
        <v>0</v>
      </c>
      <c r="J60">
        <f>IF(OR('Data entry '!Q60="x",'Data entry '!Q60="X"),1,0)</f>
        <v>0</v>
      </c>
      <c r="K60">
        <f>IF(OR('Data entry '!R60="x",'Data entry '!R60="X"),1,0)</f>
        <v>0</v>
      </c>
      <c r="L60">
        <f>IF(OR('Data entry '!S60="x",'Data entry '!S60="X"),1,0)</f>
        <v>0</v>
      </c>
      <c r="M60">
        <f>IF(OR('Data entry '!G60="Y",'Data entry '!G60="y",'Data entry '!G60="N",'Data entry '!G60="n"),1,0)</f>
        <v>0</v>
      </c>
    </row>
    <row r="61" spans="1:13" ht="12.75">
      <c r="A61">
        <f>IF(OR('Data entry '!H61="x",'Data entry '!H61="X"),1,0)</f>
        <v>0</v>
      </c>
      <c r="B61">
        <f>IF(OR('Data entry '!I61="x",'Data entry '!I61="X"),1,0)</f>
        <v>0</v>
      </c>
      <c r="C61">
        <f>IF(OR('Data entry '!J61="x",'Data entry '!J61="X"),1,0)</f>
        <v>0</v>
      </c>
      <c r="D61">
        <f>IF(OR('Data entry '!K61="x",'Data entry '!K61="X"),1,0)</f>
        <v>0</v>
      </c>
      <c r="E61">
        <f>IF(OR('Data entry '!L61="x",'Data entry '!L61="X"),1,0)</f>
        <v>0</v>
      </c>
      <c r="F61">
        <f>IF(OR('Data entry '!M61="x",'Data entry '!M61="X"),1,0)</f>
        <v>0</v>
      </c>
      <c r="G61">
        <f>IF(OR('Data entry '!N61="x",'Data entry '!N61="X"),1,0)</f>
        <v>0</v>
      </c>
      <c r="H61">
        <f>IF(OR('Data entry '!O61="x",'Data entry '!O61="X"),1,0)</f>
        <v>0</v>
      </c>
      <c r="I61">
        <f>IF(OR('Data entry '!P61="x",'Data entry '!P61="X"),1,0)</f>
        <v>0</v>
      </c>
      <c r="J61">
        <f>IF(OR('Data entry '!Q61="x",'Data entry '!Q61="X"),1,0)</f>
        <v>0</v>
      </c>
      <c r="K61">
        <f>IF(OR('Data entry '!R61="x",'Data entry '!R61="X"),1,0)</f>
        <v>0</v>
      </c>
      <c r="L61">
        <f>IF(OR('Data entry '!S61="x",'Data entry '!S61="X"),1,0)</f>
        <v>0</v>
      </c>
      <c r="M61">
        <f>IF(OR('Data entry '!G61="Y",'Data entry '!G61="y",'Data entry '!G61="N",'Data entry '!G61="n"),1,0)</f>
        <v>0</v>
      </c>
    </row>
    <row r="62" spans="1:13" ht="12.75">
      <c r="A62">
        <f>IF(OR('Data entry '!H62="x",'Data entry '!H62="X"),1,0)</f>
        <v>0</v>
      </c>
      <c r="B62">
        <f>IF(OR('Data entry '!I62="x",'Data entry '!I62="X"),1,0)</f>
        <v>0</v>
      </c>
      <c r="C62">
        <f>IF(OR('Data entry '!J62="x",'Data entry '!J62="X"),1,0)</f>
        <v>0</v>
      </c>
      <c r="D62">
        <f>IF(OR('Data entry '!K62="x",'Data entry '!K62="X"),1,0)</f>
        <v>0</v>
      </c>
      <c r="E62">
        <f>IF(OR('Data entry '!L62="x",'Data entry '!L62="X"),1,0)</f>
        <v>0</v>
      </c>
      <c r="F62">
        <f>IF(OR('Data entry '!M62="x",'Data entry '!M62="X"),1,0)</f>
        <v>0</v>
      </c>
      <c r="G62">
        <f>IF(OR('Data entry '!N62="x",'Data entry '!N62="X"),1,0)</f>
        <v>0</v>
      </c>
      <c r="H62">
        <f>IF(OR('Data entry '!O62="x",'Data entry '!O62="X"),1,0)</f>
        <v>0</v>
      </c>
      <c r="I62">
        <f>IF(OR('Data entry '!P62="x",'Data entry '!P62="X"),1,0)</f>
        <v>0</v>
      </c>
      <c r="J62">
        <f>IF(OR('Data entry '!Q62="x",'Data entry '!Q62="X"),1,0)</f>
        <v>0</v>
      </c>
      <c r="K62">
        <f>IF(OR('Data entry '!R62="x",'Data entry '!R62="X"),1,0)</f>
        <v>0</v>
      </c>
      <c r="L62">
        <f>IF(OR('Data entry '!S62="x",'Data entry '!S62="X"),1,0)</f>
        <v>0</v>
      </c>
      <c r="M62">
        <f>IF(OR('Data entry '!G62="Y",'Data entry '!G62="y",'Data entry '!G62="N",'Data entry '!G62="n"),1,0)</f>
        <v>0</v>
      </c>
    </row>
    <row r="63" spans="1:13" ht="12.75">
      <c r="A63">
        <f>IF(OR('Data entry '!H63="x",'Data entry '!H63="X"),1,0)</f>
        <v>0</v>
      </c>
      <c r="B63">
        <f>IF(OR('Data entry '!I63="x",'Data entry '!I63="X"),1,0)</f>
        <v>0</v>
      </c>
      <c r="C63">
        <f>IF(OR('Data entry '!J63="x",'Data entry '!J63="X"),1,0)</f>
        <v>0</v>
      </c>
      <c r="D63">
        <f>IF(OR('Data entry '!K63="x",'Data entry '!K63="X"),1,0)</f>
        <v>0</v>
      </c>
      <c r="E63">
        <f>IF(OR('Data entry '!L63="x",'Data entry '!L63="X"),1,0)</f>
        <v>0</v>
      </c>
      <c r="F63">
        <f>IF(OR('Data entry '!M63="x",'Data entry '!M63="X"),1,0)</f>
        <v>0</v>
      </c>
      <c r="G63">
        <f>IF(OR('Data entry '!N63="x",'Data entry '!N63="X"),1,0)</f>
        <v>0</v>
      </c>
      <c r="H63">
        <f>IF(OR('Data entry '!O63="x",'Data entry '!O63="X"),1,0)</f>
        <v>0</v>
      </c>
      <c r="I63">
        <f>IF(OR('Data entry '!P63="x",'Data entry '!P63="X"),1,0)</f>
        <v>0</v>
      </c>
      <c r="J63">
        <f>IF(OR('Data entry '!Q63="x",'Data entry '!Q63="X"),1,0)</f>
        <v>0</v>
      </c>
      <c r="K63">
        <f>IF(OR('Data entry '!R63="x",'Data entry '!R63="X"),1,0)</f>
        <v>0</v>
      </c>
      <c r="L63">
        <f>IF(OR('Data entry '!S63="x",'Data entry '!S63="X"),1,0)</f>
        <v>0</v>
      </c>
      <c r="M63">
        <f>IF(OR('Data entry '!G63="Y",'Data entry '!G63="y",'Data entry '!G63="N",'Data entry '!G63="n"),1,0)</f>
        <v>0</v>
      </c>
    </row>
    <row r="64" spans="1:13" ht="12.75">
      <c r="A64">
        <f>IF(OR('Data entry '!H64="x",'Data entry '!H64="X"),1,0)</f>
        <v>0</v>
      </c>
      <c r="B64">
        <f>IF(OR('Data entry '!I64="x",'Data entry '!I64="X"),1,0)</f>
        <v>0</v>
      </c>
      <c r="C64">
        <f>IF(OR('Data entry '!J64="x",'Data entry '!J64="X"),1,0)</f>
        <v>0</v>
      </c>
      <c r="D64">
        <f>IF(OR('Data entry '!K64="x",'Data entry '!K64="X"),1,0)</f>
        <v>0</v>
      </c>
      <c r="E64">
        <f>IF(OR('Data entry '!L64="x",'Data entry '!L64="X"),1,0)</f>
        <v>0</v>
      </c>
      <c r="F64">
        <f>IF(OR('Data entry '!M64="x",'Data entry '!M64="X"),1,0)</f>
        <v>0</v>
      </c>
      <c r="G64">
        <f>IF(OR('Data entry '!N64="x",'Data entry '!N64="X"),1,0)</f>
        <v>0</v>
      </c>
      <c r="H64">
        <f>IF(OR('Data entry '!O64="x",'Data entry '!O64="X"),1,0)</f>
        <v>0</v>
      </c>
      <c r="I64">
        <f>IF(OR('Data entry '!P64="x",'Data entry '!P64="X"),1,0)</f>
        <v>0</v>
      </c>
      <c r="J64">
        <f>IF(OR('Data entry '!Q64="x",'Data entry '!Q64="X"),1,0)</f>
        <v>0</v>
      </c>
      <c r="K64">
        <f>IF(OR('Data entry '!R64="x",'Data entry '!R64="X"),1,0)</f>
        <v>0</v>
      </c>
      <c r="L64">
        <f>IF(OR('Data entry '!S64="x",'Data entry '!S64="X"),1,0)</f>
        <v>0</v>
      </c>
      <c r="M64">
        <f>IF(OR('Data entry '!G64="Y",'Data entry '!G64="y",'Data entry '!G64="N",'Data entry '!G64="n"),1,0)</f>
        <v>0</v>
      </c>
    </row>
    <row r="65" spans="1:13" ht="12.75">
      <c r="A65">
        <f>IF(OR('Data entry '!H65="x",'Data entry '!H65="X"),1,0)</f>
        <v>0</v>
      </c>
      <c r="B65">
        <f>IF(OR('Data entry '!I65="x",'Data entry '!I65="X"),1,0)</f>
        <v>0</v>
      </c>
      <c r="C65">
        <f>IF(OR('Data entry '!J65="x",'Data entry '!J65="X"),1,0)</f>
        <v>0</v>
      </c>
      <c r="D65">
        <f>IF(OR('Data entry '!K65="x",'Data entry '!K65="X"),1,0)</f>
        <v>0</v>
      </c>
      <c r="E65">
        <f>IF(OR('Data entry '!L65="x",'Data entry '!L65="X"),1,0)</f>
        <v>0</v>
      </c>
      <c r="F65">
        <f>IF(OR('Data entry '!M65="x",'Data entry '!M65="X"),1,0)</f>
        <v>0</v>
      </c>
      <c r="G65">
        <f>IF(OR('Data entry '!N65="x",'Data entry '!N65="X"),1,0)</f>
        <v>0</v>
      </c>
      <c r="H65">
        <f>IF(OR('Data entry '!O65="x",'Data entry '!O65="X"),1,0)</f>
        <v>0</v>
      </c>
      <c r="I65">
        <f>IF(OR('Data entry '!P65="x",'Data entry '!P65="X"),1,0)</f>
        <v>0</v>
      </c>
      <c r="J65">
        <f>IF(OR('Data entry '!Q65="x",'Data entry '!Q65="X"),1,0)</f>
        <v>0</v>
      </c>
      <c r="K65">
        <f>IF(OR('Data entry '!R65="x",'Data entry '!R65="X"),1,0)</f>
        <v>0</v>
      </c>
      <c r="L65">
        <f>IF(OR('Data entry '!S65="x",'Data entry '!S65="X"),1,0)</f>
        <v>0</v>
      </c>
      <c r="M65">
        <f>IF(OR('Data entry '!G65="Y",'Data entry '!G65="y",'Data entry '!G65="N",'Data entry '!G65="n"),1,0)</f>
        <v>0</v>
      </c>
    </row>
    <row r="66" spans="1:13" ht="12.75">
      <c r="A66">
        <f>IF(OR('Data entry '!H66="x",'Data entry '!H66="X"),1,0)</f>
        <v>0</v>
      </c>
      <c r="B66">
        <f>IF(OR('Data entry '!I66="x",'Data entry '!I66="X"),1,0)</f>
        <v>0</v>
      </c>
      <c r="C66">
        <f>IF(OR('Data entry '!J66="x",'Data entry '!J66="X"),1,0)</f>
        <v>0</v>
      </c>
      <c r="D66">
        <f>IF(OR('Data entry '!K66="x",'Data entry '!K66="X"),1,0)</f>
        <v>0</v>
      </c>
      <c r="E66">
        <f>IF(OR('Data entry '!L66="x",'Data entry '!L66="X"),1,0)</f>
        <v>0</v>
      </c>
      <c r="F66">
        <f>IF(OR('Data entry '!M66="x",'Data entry '!M66="X"),1,0)</f>
        <v>0</v>
      </c>
      <c r="G66">
        <f>IF(OR('Data entry '!N66="x",'Data entry '!N66="X"),1,0)</f>
        <v>0</v>
      </c>
      <c r="H66">
        <f>IF(OR('Data entry '!O66="x",'Data entry '!O66="X"),1,0)</f>
        <v>0</v>
      </c>
      <c r="I66">
        <f>IF(OR('Data entry '!P66="x",'Data entry '!P66="X"),1,0)</f>
        <v>0</v>
      </c>
      <c r="J66">
        <f>IF(OR('Data entry '!Q66="x",'Data entry '!Q66="X"),1,0)</f>
        <v>0</v>
      </c>
      <c r="K66">
        <f>IF(OR('Data entry '!R66="x",'Data entry '!R66="X"),1,0)</f>
        <v>0</v>
      </c>
      <c r="L66">
        <f>IF(OR('Data entry '!S66="x",'Data entry '!S66="X"),1,0)</f>
        <v>0</v>
      </c>
      <c r="M66">
        <f>IF(OR('Data entry '!G66="Y",'Data entry '!G66="y",'Data entry '!G66="N",'Data entry '!G66="n"),1,0)</f>
        <v>0</v>
      </c>
    </row>
    <row r="67" spans="1:13" ht="12.75">
      <c r="A67">
        <f>IF(OR('Data entry '!H67="x",'Data entry '!H67="X"),1,0)</f>
        <v>0</v>
      </c>
      <c r="B67">
        <f>IF(OR('Data entry '!I67="x",'Data entry '!I67="X"),1,0)</f>
        <v>0</v>
      </c>
      <c r="C67">
        <f>IF(OR('Data entry '!J67="x",'Data entry '!J67="X"),1,0)</f>
        <v>0</v>
      </c>
      <c r="D67">
        <f>IF(OR('Data entry '!K67="x",'Data entry '!K67="X"),1,0)</f>
        <v>0</v>
      </c>
      <c r="E67">
        <f>IF(OR('Data entry '!L67="x",'Data entry '!L67="X"),1,0)</f>
        <v>0</v>
      </c>
      <c r="F67">
        <f>IF(OR('Data entry '!M67="x",'Data entry '!M67="X"),1,0)</f>
        <v>0</v>
      </c>
      <c r="G67">
        <f>IF(OR('Data entry '!N67="x",'Data entry '!N67="X"),1,0)</f>
        <v>0</v>
      </c>
      <c r="H67">
        <f>IF(OR('Data entry '!O67="x",'Data entry '!O67="X"),1,0)</f>
        <v>0</v>
      </c>
      <c r="I67">
        <f>IF(OR('Data entry '!P67="x",'Data entry '!P67="X"),1,0)</f>
        <v>0</v>
      </c>
      <c r="J67">
        <f>IF(OR('Data entry '!Q67="x",'Data entry '!Q67="X"),1,0)</f>
        <v>0</v>
      </c>
      <c r="K67">
        <f>IF(OR('Data entry '!R67="x",'Data entry '!R67="X"),1,0)</f>
        <v>0</v>
      </c>
      <c r="L67">
        <f>IF(OR('Data entry '!S67="x",'Data entry '!S67="X"),1,0)</f>
        <v>0</v>
      </c>
      <c r="M67">
        <f>IF(OR('Data entry '!G67="Y",'Data entry '!G67="y",'Data entry '!G67="N",'Data entry '!G67="n"),1,0)</f>
        <v>0</v>
      </c>
    </row>
    <row r="68" spans="1:13" ht="12.75">
      <c r="A68">
        <f>IF(OR('Data entry '!H68="x",'Data entry '!H68="X"),1,0)</f>
        <v>0</v>
      </c>
      <c r="B68">
        <f>IF(OR('Data entry '!I68="x",'Data entry '!I68="X"),1,0)</f>
        <v>0</v>
      </c>
      <c r="C68">
        <f>IF(OR('Data entry '!J68="x",'Data entry '!J68="X"),1,0)</f>
        <v>0</v>
      </c>
      <c r="D68">
        <f>IF(OR('Data entry '!K68="x",'Data entry '!K68="X"),1,0)</f>
        <v>0</v>
      </c>
      <c r="E68">
        <f>IF(OR('Data entry '!L68="x",'Data entry '!L68="X"),1,0)</f>
        <v>0</v>
      </c>
      <c r="F68">
        <f>IF(OR('Data entry '!M68="x",'Data entry '!M68="X"),1,0)</f>
        <v>0</v>
      </c>
      <c r="G68">
        <f>IF(OR('Data entry '!N68="x",'Data entry '!N68="X"),1,0)</f>
        <v>0</v>
      </c>
      <c r="H68">
        <f>IF(OR('Data entry '!O68="x",'Data entry '!O68="X"),1,0)</f>
        <v>0</v>
      </c>
      <c r="I68">
        <f>IF(OR('Data entry '!P68="x",'Data entry '!P68="X"),1,0)</f>
        <v>0</v>
      </c>
      <c r="J68">
        <f>IF(OR('Data entry '!Q68="x",'Data entry '!Q68="X"),1,0)</f>
        <v>0</v>
      </c>
      <c r="K68">
        <f>IF(OR('Data entry '!R68="x",'Data entry '!R68="X"),1,0)</f>
        <v>0</v>
      </c>
      <c r="L68">
        <f>IF(OR('Data entry '!S68="x",'Data entry '!S68="X"),1,0)</f>
        <v>0</v>
      </c>
      <c r="M68">
        <f>IF(OR('Data entry '!G68="Y",'Data entry '!G68="y",'Data entry '!G68="N",'Data entry '!G68="n"),1,0)</f>
        <v>0</v>
      </c>
    </row>
    <row r="69" spans="1:13" ht="12.75">
      <c r="A69">
        <f>IF(OR('Data entry '!H69="x",'Data entry '!H69="X"),1,0)</f>
        <v>0</v>
      </c>
      <c r="B69">
        <f>IF(OR('Data entry '!I69="x",'Data entry '!I69="X"),1,0)</f>
        <v>0</v>
      </c>
      <c r="C69">
        <f>IF(OR('Data entry '!J69="x",'Data entry '!J69="X"),1,0)</f>
        <v>0</v>
      </c>
      <c r="D69">
        <f>IF(OR('Data entry '!K69="x",'Data entry '!K69="X"),1,0)</f>
        <v>0</v>
      </c>
      <c r="E69">
        <f>IF(OR('Data entry '!L69="x",'Data entry '!L69="X"),1,0)</f>
        <v>0</v>
      </c>
      <c r="F69">
        <f>IF(OR('Data entry '!M69="x",'Data entry '!M69="X"),1,0)</f>
        <v>0</v>
      </c>
      <c r="G69">
        <f>IF(OR('Data entry '!N69="x",'Data entry '!N69="X"),1,0)</f>
        <v>0</v>
      </c>
      <c r="H69">
        <f>IF(OR('Data entry '!O69="x",'Data entry '!O69="X"),1,0)</f>
        <v>0</v>
      </c>
      <c r="I69">
        <f>IF(OR('Data entry '!P69="x",'Data entry '!P69="X"),1,0)</f>
        <v>0</v>
      </c>
      <c r="J69">
        <f>IF(OR('Data entry '!Q69="x",'Data entry '!Q69="X"),1,0)</f>
        <v>0</v>
      </c>
      <c r="K69">
        <f>IF(OR('Data entry '!R69="x",'Data entry '!R69="X"),1,0)</f>
        <v>0</v>
      </c>
      <c r="L69">
        <f>IF(OR('Data entry '!S69="x",'Data entry '!S69="X"),1,0)</f>
        <v>0</v>
      </c>
      <c r="M69">
        <f>IF(OR('Data entry '!G69="Y",'Data entry '!G69="y",'Data entry '!G69="N",'Data entry '!G69="n"),1,0)</f>
        <v>0</v>
      </c>
    </row>
    <row r="70" spans="1:13" ht="12.75">
      <c r="A70">
        <f>IF(OR('Data entry '!H70="x",'Data entry '!H70="X"),1,0)</f>
        <v>0</v>
      </c>
      <c r="B70">
        <f>IF(OR('Data entry '!I70="x",'Data entry '!I70="X"),1,0)</f>
        <v>0</v>
      </c>
      <c r="C70">
        <f>IF(OR('Data entry '!J70="x",'Data entry '!J70="X"),1,0)</f>
        <v>0</v>
      </c>
      <c r="D70">
        <f>IF(OR('Data entry '!K70="x",'Data entry '!K70="X"),1,0)</f>
        <v>0</v>
      </c>
      <c r="E70">
        <f>IF(OR('Data entry '!L70="x",'Data entry '!L70="X"),1,0)</f>
        <v>0</v>
      </c>
      <c r="F70">
        <f>IF(OR('Data entry '!M70="x",'Data entry '!M70="X"),1,0)</f>
        <v>0</v>
      </c>
      <c r="G70">
        <f>IF(OR('Data entry '!N70="x",'Data entry '!N70="X"),1,0)</f>
        <v>0</v>
      </c>
      <c r="H70">
        <f>IF(OR('Data entry '!O70="x",'Data entry '!O70="X"),1,0)</f>
        <v>0</v>
      </c>
      <c r="I70">
        <f>IF(OR('Data entry '!P70="x",'Data entry '!P70="X"),1,0)</f>
        <v>0</v>
      </c>
      <c r="J70">
        <f>IF(OR('Data entry '!Q70="x",'Data entry '!Q70="X"),1,0)</f>
        <v>0</v>
      </c>
      <c r="K70">
        <f>IF(OR('Data entry '!R70="x",'Data entry '!R70="X"),1,0)</f>
        <v>0</v>
      </c>
      <c r="L70">
        <f>IF(OR('Data entry '!S70="x",'Data entry '!S70="X"),1,0)</f>
        <v>0</v>
      </c>
      <c r="M70">
        <f>IF(OR('Data entry '!G70="Y",'Data entry '!G70="y",'Data entry '!G70="N",'Data entry '!G70="n"),1,0)</f>
        <v>0</v>
      </c>
    </row>
    <row r="71" spans="1:13" ht="12.75">
      <c r="A71">
        <f>IF(OR('Data entry '!H71="x",'Data entry '!H71="X"),1,0)</f>
        <v>0</v>
      </c>
      <c r="B71">
        <f>IF(OR('Data entry '!I71="x",'Data entry '!I71="X"),1,0)</f>
        <v>0</v>
      </c>
      <c r="C71">
        <f>IF(OR('Data entry '!J71="x",'Data entry '!J71="X"),1,0)</f>
        <v>0</v>
      </c>
      <c r="D71">
        <f>IF(OR('Data entry '!K71="x",'Data entry '!K71="X"),1,0)</f>
        <v>0</v>
      </c>
      <c r="E71">
        <f>IF(OR('Data entry '!L71="x",'Data entry '!L71="X"),1,0)</f>
        <v>0</v>
      </c>
      <c r="F71">
        <f>IF(OR('Data entry '!M71="x",'Data entry '!M71="X"),1,0)</f>
        <v>0</v>
      </c>
      <c r="G71">
        <f>IF(OR('Data entry '!N71="x",'Data entry '!N71="X"),1,0)</f>
        <v>0</v>
      </c>
      <c r="H71">
        <f>IF(OR('Data entry '!O71="x",'Data entry '!O71="X"),1,0)</f>
        <v>0</v>
      </c>
      <c r="I71">
        <f>IF(OR('Data entry '!P71="x",'Data entry '!P71="X"),1,0)</f>
        <v>0</v>
      </c>
      <c r="J71">
        <f>IF(OR('Data entry '!Q71="x",'Data entry '!Q71="X"),1,0)</f>
        <v>0</v>
      </c>
      <c r="K71">
        <f>IF(OR('Data entry '!R71="x",'Data entry '!R71="X"),1,0)</f>
        <v>0</v>
      </c>
      <c r="L71">
        <f>IF(OR('Data entry '!S71="x",'Data entry '!S71="X"),1,0)</f>
        <v>0</v>
      </c>
      <c r="M71">
        <f>IF(OR('Data entry '!G71="Y",'Data entry '!G71="y",'Data entry '!G71="N",'Data entry '!G71="n"),1,0)</f>
        <v>0</v>
      </c>
    </row>
    <row r="72" spans="1:13" ht="12.75">
      <c r="A72">
        <f>IF(OR('Data entry '!H72="x",'Data entry '!H72="X"),1,0)</f>
        <v>0</v>
      </c>
      <c r="B72">
        <f>IF(OR('Data entry '!I72="x",'Data entry '!I72="X"),1,0)</f>
        <v>0</v>
      </c>
      <c r="C72">
        <f>IF(OR('Data entry '!J72="x",'Data entry '!J72="X"),1,0)</f>
        <v>0</v>
      </c>
      <c r="D72">
        <f>IF(OR('Data entry '!K72="x",'Data entry '!K72="X"),1,0)</f>
        <v>0</v>
      </c>
      <c r="E72">
        <f>IF(OR('Data entry '!L72="x",'Data entry '!L72="X"),1,0)</f>
        <v>0</v>
      </c>
      <c r="F72">
        <f>IF(OR('Data entry '!M72="x",'Data entry '!M72="X"),1,0)</f>
        <v>0</v>
      </c>
      <c r="G72">
        <f>IF(OR('Data entry '!N72="x",'Data entry '!N72="X"),1,0)</f>
        <v>0</v>
      </c>
      <c r="H72">
        <f>IF(OR('Data entry '!O72="x",'Data entry '!O72="X"),1,0)</f>
        <v>0</v>
      </c>
      <c r="I72">
        <f>IF(OR('Data entry '!P72="x",'Data entry '!P72="X"),1,0)</f>
        <v>0</v>
      </c>
      <c r="J72">
        <f>IF(OR('Data entry '!Q72="x",'Data entry '!Q72="X"),1,0)</f>
        <v>0</v>
      </c>
      <c r="K72">
        <f>IF(OR('Data entry '!R72="x",'Data entry '!R72="X"),1,0)</f>
        <v>0</v>
      </c>
      <c r="L72">
        <f>IF(OR('Data entry '!S72="x",'Data entry '!S72="X"),1,0)</f>
        <v>0</v>
      </c>
      <c r="M72">
        <f>IF(OR('Data entry '!G72="Y",'Data entry '!G72="y",'Data entry '!G72="N",'Data entry '!G72="n"),1,0)</f>
        <v>0</v>
      </c>
    </row>
    <row r="73" spans="1:13" ht="12.75">
      <c r="A73">
        <f>IF(OR('Data entry '!H73="x",'Data entry '!H73="X"),1,0)</f>
        <v>0</v>
      </c>
      <c r="B73">
        <f>IF(OR('Data entry '!I73="x",'Data entry '!I73="X"),1,0)</f>
        <v>0</v>
      </c>
      <c r="C73">
        <f>IF(OR('Data entry '!J73="x",'Data entry '!J73="X"),1,0)</f>
        <v>0</v>
      </c>
      <c r="D73">
        <f>IF(OR('Data entry '!K73="x",'Data entry '!K73="X"),1,0)</f>
        <v>0</v>
      </c>
      <c r="E73">
        <f>IF(OR('Data entry '!L73="x",'Data entry '!L73="X"),1,0)</f>
        <v>0</v>
      </c>
      <c r="F73">
        <f>IF(OR('Data entry '!M73="x",'Data entry '!M73="X"),1,0)</f>
        <v>0</v>
      </c>
      <c r="G73">
        <f>IF(OR('Data entry '!N73="x",'Data entry '!N73="X"),1,0)</f>
        <v>0</v>
      </c>
      <c r="H73">
        <f>IF(OR('Data entry '!O73="x",'Data entry '!O73="X"),1,0)</f>
        <v>0</v>
      </c>
      <c r="I73">
        <f>IF(OR('Data entry '!P73="x",'Data entry '!P73="X"),1,0)</f>
        <v>0</v>
      </c>
      <c r="J73">
        <f>IF(OR('Data entry '!Q73="x",'Data entry '!Q73="X"),1,0)</f>
        <v>0</v>
      </c>
      <c r="K73">
        <f>IF(OR('Data entry '!R73="x",'Data entry '!R73="X"),1,0)</f>
        <v>0</v>
      </c>
      <c r="L73">
        <f>IF(OR('Data entry '!S73="x",'Data entry '!S73="X"),1,0)</f>
        <v>0</v>
      </c>
      <c r="M73">
        <f>IF(OR('Data entry '!G73="Y",'Data entry '!G73="y",'Data entry '!G73="N",'Data entry '!G73="n"),1,0)</f>
        <v>0</v>
      </c>
    </row>
    <row r="74" spans="1:13" ht="12.75">
      <c r="A74">
        <f>IF(OR('Data entry '!H74="x",'Data entry '!H74="X"),1,0)</f>
        <v>0</v>
      </c>
      <c r="B74">
        <f>IF(OR('Data entry '!I74="x",'Data entry '!I74="X"),1,0)</f>
        <v>0</v>
      </c>
      <c r="C74">
        <f>IF(OR('Data entry '!J74="x",'Data entry '!J74="X"),1,0)</f>
        <v>0</v>
      </c>
      <c r="D74">
        <f>IF(OR('Data entry '!K74="x",'Data entry '!K74="X"),1,0)</f>
        <v>0</v>
      </c>
      <c r="E74">
        <f>IF(OR('Data entry '!L74="x",'Data entry '!L74="X"),1,0)</f>
        <v>0</v>
      </c>
      <c r="F74">
        <f>IF(OR('Data entry '!M74="x",'Data entry '!M74="X"),1,0)</f>
        <v>0</v>
      </c>
      <c r="G74">
        <f>IF(OR('Data entry '!N74="x",'Data entry '!N74="X"),1,0)</f>
        <v>0</v>
      </c>
      <c r="H74">
        <f>IF(OR('Data entry '!O74="x",'Data entry '!O74="X"),1,0)</f>
        <v>0</v>
      </c>
      <c r="I74">
        <f>IF(OR('Data entry '!P74="x",'Data entry '!P74="X"),1,0)</f>
        <v>0</v>
      </c>
      <c r="J74">
        <f>IF(OR('Data entry '!Q74="x",'Data entry '!Q74="X"),1,0)</f>
        <v>0</v>
      </c>
      <c r="K74">
        <f>IF(OR('Data entry '!R74="x",'Data entry '!R74="X"),1,0)</f>
        <v>0</v>
      </c>
      <c r="L74">
        <f>IF(OR('Data entry '!S74="x",'Data entry '!S74="X"),1,0)</f>
        <v>0</v>
      </c>
      <c r="M74">
        <f>IF(OR('Data entry '!G74="Y",'Data entry '!G74="y",'Data entry '!G74="N",'Data entry '!G74="n"),1,0)</f>
        <v>0</v>
      </c>
    </row>
    <row r="75" spans="1:13" ht="12.75">
      <c r="A75">
        <f>IF(OR('Data entry '!H75="x",'Data entry '!H75="X"),1,0)</f>
        <v>0</v>
      </c>
      <c r="B75">
        <f>IF(OR('Data entry '!I75="x",'Data entry '!I75="X"),1,0)</f>
        <v>0</v>
      </c>
      <c r="C75">
        <f>IF(OR('Data entry '!J75="x",'Data entry '!J75="X"),1,0)</f>
        <v>0</v>
      </c>
      <c r="D75">
        <f>IF(OR('Data entry '!K75="x",'Data entry '!K75="X"),1,0)</f>
        <v>0</v>
      </c>
      <c r="E75">
        <f>IF(OR('Data entry '!L75="x",'Data entry '!L75="X"),1,0)</f>
        <v>0</v>
      </c>
      <c r="F75">
        <f>IF(OR('Data entry '!M75="x",'Data entry '!M75="X"),1,0)</f>
        <v>0</v>
      </c>
      <c r="G75">
        <f>IF(OR('Data entry '!N75="x",'Data entry '!N75="X"),1,0)</f>
        <v>0</v>
      </c>
      <c r="H75">
        <f>IF(OR('Data entry '!O75="x",'Data entry '!O75="X"),1,0)</f>
        <v>0</v>
      </c>
      <c r="I75">
        <f>IF(OR('Data entry '!P75="x",'Data entry '!P75="X"),1,0)</f>
        <v>0</v>
      </c>
      <c r="J75">
        <f>IF(OR('Data entry '!Q75="x",'Data entry '!Q75="X"),1,0)</f>
        <v>0</v>
      </c>
      <c r="K75">
        <f>IF(OR('Data entry '!R75="x",'Data entry '!R75="X"),1,0)</f>
        <v>0</v>
      </c>
      <c r="L75">
        <f>IF(OR('Data entry '!S75="x",'Data entry '!S75="X"),1,0)</f>
        <v>0</v>
      </c>
      <c r="M75">
        <f>IF(OR('Data entry '!G75="Y",'Data entry '!G75="y",'Data entry '!G75="N",'Data entry '!G75="n"),1,0)</f>
        <v>0</v>
      </c>
    </row>
    <row r="76" spans="1:13" ht="12.75">
      <c r="A76">
        <f>IF(OR('Data entry '!H76="x",'Data entry '!H76="X"),1,0)</f>
        <v>0</v>
      </c>
      <c r="B76">
        <f>IF(OR('Data entry '!I76="x",'Data entry '!I76="X"),1,0)</f>
        <v>0</v>
      </c>
      <c r="C76">
        <f>IF(OR('Data entry '!J76="x",'Data entry '!J76="X"),1,0)</f>
        <v>0</v>
      </c>
      <c r="D76">
        <f>IF(OR('Data entry '!K76="x",'Data entry '!K76="X"),1,0)</f>
        <v>0</v>
      </c>
      <c r="E76">
        <f>IF(OR('Data entry '!L76="x",'Data entry '!L76="X"),1,0)</f>
        <v>0</v>
      </c>
      <c r="F76">
        <f>IF(OR('Data entry '!M76="x",'Data entry '!M76="X"),1,0)</f>
        <v>0</v>
      </c>
      <c r="G76">
        <f>IF(OR('Data entry '!N76="x",'Data entry '!N76="X"),1,0)</f>
        <v>0</v>
      </c>
      <c r="H76">
        <f>IF(OR('Data entry '!O76="x",'Data entry '!O76="X"),1,0)</f>
        <v>0</v>
      </c>
      <c r="I76">
        <f>IF(OR('Data entry '!P76="x",'Data entry '!P76="X"),1,0)</f>
        <v>0</v>
      </c>
      <c r="J76">
        <f>IF(OR('Data entry '!Q76="x",'Data entry '!Q76="X"),1,0)</f>
        <v>0</v>
      </c>
      <c r="K76">
        <f>IF(OR('Data entry '!R76="x",'Data entry '!R76="X"),1,0)</f>
        <v>0</v>
      </c>
      <c r="L76">
        <f>IF(OR('Data entry '!S76="x",'Data entry '!S76="X"),1,0)</f>
        <v>0</v>
      </c>
      <c r="M76">
        <f>IF(OR('Data entry '!G76="Y",'Data entry '!G76="y",'Data entry '!G76="N",'Data entry '!G76="n"),1,0)</f>
        <v>0</v>
      </c>
    </row>
    <row r="77" spans="1:13" ht="12.75">
      <c r="A77">
        <f>IF(OR('Data entry '!H77="x",'Data entry '!H77="X"),1,0)</f>
        <v>0</v>
      </c>
      <c r="B77">
        <f>IF(OR('Data entry '!I77="x",'Data entry '!I77="X"),1,0)</f>
        <v>0</v>
      </c>
      <c r="C77">
        <f>IF(OR('Data entry '!J77="x",'Data entry '!J77="X"),1,0)</f>
        <v>0</v>
      </c>
      <c r="D77">
        <f>IF(OR('Data entry '!K77="x",'Data entry '!K77="X"),1,0)</f>
        <v>0</v>
      </c>
      <c r="E77">
        <f>IF(OR('Data entry '!L77="x",'Data entry '!L77="X"),1,0)</f>
        <v>0</v>
      </c>
      <c r="F77">
        <f>IF(OR('Data entry '!M77="x",'Data entry '!M77="X"),1,0)</f>
        <v>0</v>
      </c>
      <c r="G77">
        <f>IF(OR('Data entry '!N77="x",'Data entry '!N77="X"),1,0)</f>
        <v>0</v>
      </c>
      <c r="H77">
        <f>IF(OR('Data entry '!O77="x",'Data entry '!O77="X"),1,0)</f>
        <v>0</v>
      </c>
      <c r="I77">
        <f>IF(OR('Data entry '!P77="x",'Data entry '!P77="X"),1,0)</f>
        <v>0</v>
      </c>
      <c r="J77">
        <f>IF(OR('Data entry '!Q77="x",'Data entry '!Q77="X"),1,0)</f>
        <v>0</v>
      </c>
      <c r="K77">
        <f>IF(OR('Data entry '!R77="x",'Data entry '!R77="X"),1,0)</f>
        <v>0</v>
      </c>
      <c r="L77">
        <f>IF(OR('Data entry '!S77="x",'Data entry '!S77="X"),1,0)</f>
        <v>0</v>
      </c>
      <c r="M77">
        <f>IF(OR('Data entry '!G77="Y",'Data entry '!G77="y",'Data entry '!G77="N",'Data entry '!G77="n"),1,0)</f>
        <v>0</v>
      </c>
    </row>
    <row r="78" spans="1:13" ht="12.75">
      <c r="A78">
        <f>IF(OR('Data entry '!H78="x",'Data entry '!H78="X"),1,0)</f>
        <v>0</v>
      </c>
      <c r="B78">
        <f>IF(OR('Data entry '!I78="x",'Data entry '!I78="X"),1,0)</f>
        <v>0</v>
      </c>
      <c r="C78">
        <f>IF(OR('Data entry '!J78="x",'Data entry '!J78="X"),1,0)</f>
        <v>0</v>
      </c>
      <c r="D78">
        <f>IF(OR('Data entry '!K78="x",'Data entry '!K78="X"),1,0)</f>
        <v>0</v>
      </c>
      <c r="E78">
        <f>IF(OR('Data entry '!L78="x",'Data entry '!L78="X"),1,0)</f>
        <v>0</v>
      </c>
      <c r="F78">
        <f>IF(OR('Data entry '!M78="x",'Data entry '!M78="X"),1,0)</f>
        <v>0</v>
      </c>
      <c r="G78">
        <f>IF(OR('Data entry '!N78="x",'Data entry '!N78="X"),1,0)</f>
        <v>0</v>
      </c>
      <c r="H78">
        <f>IF(OR('Data entry '!O78="x",'Data entry '!O78="X"),1,0)</f>
        <v>0</v>
      </c>
      <c r="I78">
        <f>IF(OR('Data entry '!P78="x",'Data entry '!P78="X"),1,0)</f>
        <v>0</v>
      </c>
      <c r="J78">
        <f>IF(OR('Data entry '!Q78="x",'Data entry '!Q78="X"),1,0)</f>
        <v>0</v>
      </c>
      <c r="K78">
        <f>IF(OR('Data entry '!R78="x",'Data entry '!R78="X"),1,0)</f>
        <v>0</v>
      </c>
      <c r="L78">
        <f>IF(OR('Data entry '!S78="x",'Data entry '!S78="X"),1,0)</f>
        <v>0</v>
      </c>
      <c r="M78">
        <f>IF(OR('Data entry '!G78="Y",'Data entry '!G78="y",'Data entry '!G78="N",'Data entry '!G78="n"),1,0)</f>
        <v>0</v>
      </c>
    </row>
    <row r="79" spans="1:13" ht="12.75">
      <c r="A79">
        <f>IF(OR('Data entry '!H79="x",'Data entry '!H79="X"),1,0)</f>
        <v>0</v>
      </c>
      <c r="B79">
        <f>IF(OR('Data entry '!I79="x",'Data entry '!I79="X"),1,0)</f>
        <v>0</v>
      </c>
      <c r="C79">
        <f>IF(OR('Data entry '!J79="x",'Data entry '!J79="X"),1,0)</f>
        <v>0</v>
      </c>
      <c r="D79">
        <f>IF(OR('Data entry '!K79="x",'Data entry '!K79="X"),1,0)</f>
        <v>0</v>
      </c>
      <c r="E79">
        <f>IF(OR('Data entry '!L79="x",'Data entry '!L79="X"),1,0)</f>
        <v>0</v>
      </c>
      <c r="F79">
        <f>IF(OR('Data entry '!M79="x",'Data entry '!M79="X"),1,0)</f>
        <v>0</v>
      </c>
      <c r="G79">
        <f>IF(OR('Data entry '!N79="x",'Data entry '!N79="X"),1,0)</f>
        <v>0</v>
      </c>
      <c r="H79">
        <f>IF(OR('Data entry '!O79="x",'Data entry '!O79="X"),1,0)</f>
        <v>0</v>
      </c>
      <c r="I79">
        <f>IF(OR('Data entry '!P79="x",'Data entry '!P79="X"),1,0)</f>
        <v>0</v>
      </c>
      <c r="J79">
        <f>IF(OR('Data entry '!Q79="x",'Data entry '!Q79="X"),1,0)</f>
        <v>0</v>
      </c>
      <c r="K79">
        <f>IF(OR('Data entry '!R79="x",'Data entry '!R79="X"),1,0)</f>
        <v>0</v>
      </c>
      <c r="L79">
        <f>IF(OR('Data entry '!S79="x",'Data entry '!S79="X"),1,0)</f>
        <v>0</v>
      </c>
      <c r="M79">
        <f>IF(OR('Data entry '!G79="Y",'Data entry '!G79="y",'Data entry '!G79="N",'Data entry '!G79="n"),1,0)</f>
        <v>0</v>
      </c>
    </row>
    <row r="80" spans="1:13" ht="12.75">
      <c r="A80">
        <f>IF(OR('Data entry '!H80="x",'Data entry '!H80="X"),1,0)</f>
        <v>0</v>
      </c>
      <c r="B80">
        <f>IF(OR('Data entry '!I80="x",'Data entry '!I80="X"),1,0)</f>
        <v>0</v>
      </c>
      <c r="C80">
        <f>IF(OR('Data entry '!J80="x",'Data entry '!J80="X"),1,0)</f>
        <v>0</v>
      </c>
      <c r="D80">
        <f>IF(OR('Data entry '!K80="x",'Data entry '!K80="X"),1,0)</f>
        <v>0</v>
      </c>
      <c r="E80">
        <f>IF(OR('Data entry '!L80="x",'Data entry '!L80="X"),1,0)</f>
        <v>0</v>
      </c>
      <c r="F80">
        <f>IF(OR('Data entry '!M80="x",'Data entry '!M80="X"),1,0)</f>
        <v>0</v>
      </c>
      <c r="G80">
        <f>IF(OR('Data entry '!N80="x",'Data entry '!N80="X"),1,0)</f>
        <v>0</v>
      </c>
      <c r="H80">
        <f>IF(OR('Data entry '!O80="x",'Data entry '!O80="X"),1,0)</f>
        <v>0</v>
      </c>
      <c r="I80">
        <f>IF(OR('Data entry '!P80="x",'Data entry '!P80="X"),1,0)</f>
        <v>0</v>
      </c>
      <c r="J80">
        <f>IF(OR('Data entry '!Q80="x",'Data entry '!Q80="X"),1,0)</f>
        <v>0</v>
      </c>
      <c r="K80">
        <f>IF(OR('Data entry '!R80="x",'Data entry '!R80="X"),1,0)</f>
        <v>0</v>
      </c>
      <c r="L80">
        <f>IF(OR('Data entry '!S80="x",'Data entry '!S80="X"),1,0)</f>
        <v>0</v>
      </c>
      <c r="M80">
        <f>IF(OR('Data entry '!G80="Y",'Data entry '!G80="y",'Data entry '!G80="N",'Data entry '!G80="n"),1,0)</f>
        <v>0</v>
      </c>
    </row>
    <row r="81" spans="1:13" ht="12.75">
      <c r="A81">
        <f>IF(OR('Data entry '!H81="x",'Data entry '!H81="X"),1,0)</f>
        <v>0</v>
      </c>
      <c r="B81">
        <f>IF(OR('Data entry '!I81="x",'Data entry '!I81="X"),1,0)</f>
        <v>0</v>
      </c>
      <c r="C81">
        <f>IF(OR('Data entry '!J81="x",'Data entry '!J81="X"),1,0)</f>
        <v>0</v>
      </c>
      <c r="D81">
        <f>IF(OR('Data entry '!K81="x",'Data entry '!K81="X"),1,0)</f>
        <v>0</v>
      </c>
      <c r="E81">
        <f>IF(OR('Data entry '!L81="x",'Data entry '!L81="X"),1,0)</f>
        <v>0</v>
      </c>
      <c r="F81">
        <f>IF(OR('Data entry '!M81="x",'Data entry '!M81="X"),1,0)</f>
        <v>0</v>
      </c>
      <c r="G81">
        <f>IF(OR('Data entry '!N81="x",'Data entry '!N81="X"),1,0)</f>
        <v>0</v>
      </c>
      <c r="H81">
        <f>IF(OR('Data entry '!O81="x",'Data entry '!O81="X"),1,0)</f>
        <v>0</v>
      </c>
      <c r="I81">
        <f>IF(OR('Data entry '!P81="x",'Data entry '!P81="X"),1,0)</f>
        <v>0</v>
      </c>
      <c r="J81">
        <f>IF(OR('Data entry '!Q81="x",'Data entry '!Q81="X"),1,0)</f>
        <v>0</v>
      </c>
      <c r="K81">
        <f>IF(OR('Data entry '!R81="x",'Data entry '!R81="X"),1,0)</f>
        <v>0</v>
      </c>
      <c r="L81">
        <f>IF(OR('Data entry '!S81="x",'Data entry '!S81="X"),1,0)</f>
        <v>0</v>
      </c>
      <c r="M81">
        <f>IF(OR('Data entry '!G81="Y",'Data entry '!G81="y",'Data entry '!G81="N",'Data entry '!G81="n"),1,0)</f>
        <v>0</v>
      </c>
    </row>
    <row r="82" spans="1:13" ht="12.75">
      <c r="A82">
        <f>IF(OR('Data entry '!H82="x",'Data entry '!H82="X"),1,0)</f>
        <v>0</v>
      </c>
      <c r="B82">
        <f>IF(OR('Data entry '!I82="x",'Data entry '!I82="X"),1,0)</f>
        <v>0</v>
      </c>
      <c r="C82">
        <f>IF(OR('Data entry '!J82="x",'Data entry '!J82="X"),1,0)</f>
        <v>0</v>
      </c>
      <c r="D82">
        <f>IF(OR('Data entry '!K82="x",'Data entry '!K82="X"),1,0)</f>
        <v>0</v>
      </c>
      <c r="E82">
        <f>IF(OR('Data entry '!L82="x",'Data entry '!L82="X"),1,0)</f>
        <v>0</v>
      </c>
      <c r="F82">
        <f>IF(OR('Data entry '!M82="x",'Data entry '!M82="X"),1,0)</f>
        <v>0</v>
      </c>
      <c r="G82">
        <f>IF(OR('Data entry '!N82="x",'Data entry '!N82="X"),1,0)</f>
        <v>0</v>
      </c>
      <c r="H82">
        <f>IF(OR('Data entry '!O82="x",'Data entry '!O82="X"),1,0)</f>
        <v>0</v>
      </c>
      <c r="I82">
        <f>IF(OR('Data entry '!P82="x",'Data entry '!P82="X"),1,0)</f>
        <v>0</v>
      </c>
      <c r="J82">
        <f>IF(OR('Data entry '!Q82="x",'Data entry '!Q82="X"),1,0)</f>
        <v>0</v>
      </c>
      <c r="K82">
        <f>IF(OR('Data entry '!R82="x",'Data entry '!R82="X"),1,0)</f>
        <v>0</v>
      </c>
      <c r="L82">
        <f>IF(OR('Data entry '!S82="x",'Data entry '!S82="X"),1,0)</f>
        <v>0</v>
      </c>
      <c r="M82">
        <f>IF(OR('Data entry '!G82="Y",'Data entry '!G82="y",'Data entry '!G82="N",'Data entry '!G82="n"),1,0)</f>
        <v>0</v>
      </c>
    </row>
    <row r="83" spans="1:13" ht="12.75">
      <c r="A83">
        <f>IF(OR('Data entry '!H83="x",'Data entry '!H83="X"),1,0)</f>
        <v>0</v>
      </c>
      <c r="B83">
        <f>IF(OR('Data entry '!I83="x",'Data entry '!I83="X"),1,0)</f>
        <v>0</v>
      </c>
      <c r="C83">
        <f>IF(OR('Data entry '!J83="x",'Data entry '!J83="X"),1,0)</f>
        <v>0</v>
      </c>
      <c r="D83">
        <f>IF(OR('Data entry '!K83="x",'Data entry '!K83="X"),1,0)</f>
        <v>0</v>
      </c>
      <c r="E83">
        <f>IF(OR('Data entry '!L83="x",'Data entry '!L83="X"),1,0)</f>
        <v>0</v>
      </c>
      <c r="F83">
        <f>IF(OR('Data entry '!M83="x",'Data entry '!M83="X"),1,0)</f>
        <v>0</v>
      </c>
      <c r="G83">
        <f>IF(OR('Data entry '!N83="x",'Data entry '!N83="X"),1,0)</f>
        <v>0</v>
      </c>
      <c r="H83">
        <f>IF(OR('Data entry '!O83="x",'Data entry '!O83="X"),1,0)</f>
        <v>0</v>
      </c>
      <c r="I83">
        <f>IF(OR('Data entry '!P83="x",'Data entry '!P83="X"),1,0)</f>
        <v>0</v>
      </c>
      <c r="J83">
        <f>IF(OR('Data entry '!Q83="x",'Data entry '!Q83="X"),1,0)</f>
        <v>0</v>
      </c>
      <c r="K83">
        <f>IF(OR('Data entry '!R83="x",'Data entry '!R83="X"),1,0)</f>
        <v>0</v>
      </c>
      <c r="L83">
        <f>IF(OR('Data entry '!S83="x",'Data entry '!S83="X"),1,0)</f>
        <v>0</v>
      </c>
      <c r="M83">
        <f>IF(OR('Data entry '!G83="Y",'Data entry '!G83="y",'Data entry '!G83="N",'Data entry '!G83="n"),1,0)</f>
        <v>0</v>
      </c>
    </row>
    <row r="84" spans="1:13" ht="12.75">
      <c r="A84">
        <f>IF(OR('Data entry '!H84="x",'Data entry '!H84="X"),1,0)</f>
        <v>0</v>
      </c>
      <c r="B84">
        <f>IF(OR('Data entry '!I84="x",'Data entry '!I84="X"),1,0)</f>
        <v>0</v>
      </c>
      <c r="C84">
        <f>IF(OR('Data entry '!J84="x",'Data entry '!J84="X"),1,0)</f>
        <v>0</v>
      </c>
      <c r="D84">
        <f>IF(OR('Data entry '!K84="x",'Data entry '!K84="X"),1,0)</f>
        <v>0</v>
      </c>
      <c r="E84">
        <f>IF(OR('Data entry '!L84="x",'Data entry '!L84="X"),1,0)</f>
        <v>0</v>
      </c>
      <c r="F84">
        <f>IF(OR('Data entry '!M84="x",'Data entry '!M84="X"),1,0)</f>
        <v>0</v>
      </c>
      <c r="G84">
        <f>IF(OR('Data entry '!N84="x",'Data entry '!N84="X"),1,0)</f>
        <v>0</v>
      </c>
      <c r="H84">
        <f>IF(OR('Data entry '!O84="x",'Data entry '!O84="X"),1,0)</f>
        <v>0</v>
      </c>
      <c r="I84">
        <f>IF(OR('Data entry '!P84="x",'Data entry '!P84="X"),1,0)</f>
        <v>0</v>
      </c>
      <c r="J84">
        <f>IF(OR('Data entry '!Q84="x",'Data entry '!Q84="X"),1,0)</f>
        <v>0</v>
      </c>
      <c r="K84">
        <f>IF(OR('Data entry '!R84="x",'Data entry '!R84="X"),1,0)</f>
        <v>0</v>
      </c>
      <c r="L84">
        <f>IF(OR('Data entry '!S84="x",'Data entry '!S84="X"),1,0)</f>
        <v>0</v>
      </c>
      <c r="M84">
        <f>IF(OR('Data entry '!G84="Y",'Data entry '!G84="y",'Data entry '!G84="N",'Data entry '!G84="n"),1,0)</f>
        <v>0</v>
      </c>
    </row>
    <row r="85" spans="1:13" ht="12.75">
      <c r="A85">
        <f>IF(OR('Data entry '!H85="x",'Data entry '!H85="X"),1,0)</f>
        <v>0</v>
      </c>
      <c r="B85">
        <f>IF(OR('Data entry '!I85="x",'Data entry '!I85="X"),1,0)</f>
        <v>0</v>
      </c>
      <c r="C85">
        <f>IF(OR('Data entry '!J85="x",'Data entry '!J85="X"),1,0)</f>
        <v>0</v>
      </c>
      <c r="D85">
        <f>IF(OR('Data entry '!K85="x",'Data entry '!K85="X"),1,0)</f>
        <v>0</v>
      </c>
      <c r="E85">
        <f>IF(OR('Data entry '!L85="x",'Data entry '!L85="X"),1,0)</f>
        <v>0</v>
      </c>
      <c r="F85">
        <f>IF(OR('Data entry '!M85="x",'Data entry '!M85="X"),1,0)</f>
        <v>0</v>
      </c>
      <c r="G85">
        <f>IF(OR('Data entry '!N85="x",'Data entry '!N85="X"),1,0)</f>
        <v>0</v>
      </c>
      <c r="H85">
        <f>IF(OR('Data entry '!O85="x",'Data entry '!O85="X"),1,0)</f>
        <v>0</v>
      </c>
      <c r="I85">
        <f>IF(OR('Data entry '!P85="x",'Data entry '!P85="X"),1,0)</f>
        <v>0</v>
      </c>
      <c r="J85">
        <f>IF(OR('Data entry '!Q85="x",'Data entry '!Q85="X"),1,0)</f>
        <v>0</v>
      </c>
      <c r="K85">
        <f>IF(OR('Data entry '!R85="x",'Data entry '!R85="X"),1,0)</f>
        <v>0</v>
      </c>
      <c r="L85">
        <f>IF(OR('Data entry '!S85="x",'Data entry '!S85="X"),1,0)</f>
        <v>0</v>
      </c>
      <c r="M85">
        <f>IF(OR('Data entry '!G85="Y",'Data entry '!G85="y",'Data entry '!G85="N",'Data entry '!G85="n"),1,0)</f>
        <v>0</v>
      </c>
    </row>
    <row r="86" spans="1:13" ht="12.75">
      <c r="A86">
        <f>IF(OR('Data entry '!H86="x",'Data entry '!H86="X"),1,0)</f>
        <v>0</v>
      </c>
      <c r="B86">
        <f>IF(OR('Data entry '!I86="x",'Data entry '!I86="X"),1,0)</f>
        <v>0</v>
      </c>
      <c r="C86">
        <f>IF(OR('Data entry '!J86="x",'Data entry '!J86="X"),1,0)</f>
        <v>0</v>
      </c>
      <c r="D86">
        <f>IF(OR('Data entry '!K86="x",'Data entry '!K86="X"),1,0)</f>
        <v>0</v>
      </c>
      <c r="E86">
        <f>IF(OR('Data entry '!L86="x",'Data entry '!L86="X"),1,0)</f>
        <v>0</v>
      </c>
      <c r="F86">
        <f>IF(OR('Data entry '!M86="x",'Data entry '!M86="X"),1,0)</f>
        <v>0</v>
      </c>
      <c r="G86">
        <f>IF(OR('Data entry '!N86="x",'Data entry '!N86="X"),1,0)</f>
        <v>0</v>
      </c>
      <c r="H86">
        <f>IF(OR('Data entry '!O86="x",'Data entry '!O86="X"),1,0)</f>
        <v>0</v>
      </c>
      <c r="I86">
        <f>IF(OR('Data entry '!P86="x",'Data entry '!P86="X"),1,0)</f>
        <v>0</v>
      </c>
      <c r="J86">
        <f>IF(OR('Data entry '!Q86="x",'Data entry '!Q86="X"),1,0)</f>
        <v>0</v>
      </c>
      <c r="K86">
        <f>IF(OR('Data entry '!R86="x",'Data entry '!R86="X"),1,0)</f>
        <v>0</v>
      </c>
      <c r="L86">
        <f>IF(OR('Data entry '!S86="x",'Data entry '!S86="X"),1,0)</f>
        <v>0</v>
      </c>
      <c r="M86">
        <f>IF(OR('Data entry '!G86="Y",'Data entry '!G86="y",'Data entry '!G86="N",'Data entry '!G86="n"),1,0)</f>
        <v>0</v>
      </c>
    </row>
    <row r="87" spans="1:13" ht="12.75">
      <c r="A87">
        <f>IF(OR('Data entry '!H87="x",'Data entry '!H87="X"),1,0)</f>
        <v>0</v>
      </c>
      <c r="B87">
        <f>IF(OR('Data entry '!I87="x",'Data entry '!I87="X"),1,0)</f>
        <v>0</v>
      </c>
      <c r="C87">
        <f>IF(OR('Data entry '!J87="x",'Data entry '!J87="X"),1,0)</f>
        <v>0</v>
      </c>
      <c r="D87">
        <f>IF(OR('Data entry '!K87="x",'Data entry '!K87="X"),1,0)</f>
        <v>0</v>
      </c>
      <c r="E87">
        <f>IF(OR('Data entry '!L87="x",'Data entry '!L87="X"),1,0)</f>
        <v>0</v>
      </c>
      <c r="F87">
        <f>IF(OR('Data entry '!M87="x",'Data entry '!M87="X"),1,0)</f>
        <v>0</v>
      </c>
      <c r="G87">
        <f>IF(OR('Data entry '!N87="x",'Data entry '!N87="X"),1,0)</f>
        <v>0</v>
      </c>
      <c r="H87">
        <f>IF(OR('Data entry '!O87="x",'Data entry '!O87="X"),1,0)</f>
        <v>0</v>
      </c>
      <c r="I87">
        <f>IF(OR('Data entry '!P87="x",'Data entry '!P87="X"),1,0)</f>
        <v>0</v>
      </c>
      <c r="J87">
        <f>IF(OR('Data entry '!Q87="x",'Data entry '!Q87="X"),1,0)</f>
        <v>0</v>
      </c>
      <c r="K87">
        <f>IF(OR('Data entry '!R87="x",'Data entry '!R87="X"),1,0)</f>
        <v>0</v>
      </c>
      <c r="L87">
        <f>IF(OR('Data entry '!S87="x",'Data entry '!S87="X"),1,0)</f>
        <v>0</v>
      </c>
      <c r="M87">
        <f>IF(OR('Data entry '!G87="Y",'Data entry '!G87="y",'Data entry '!G87="N",'Data entry '!G87="n"),1,0)</f>
        <v>0</v>
      </c>
    </row>
    <row r="88" spans="1:13" ht="12.75">
      <c r="A88">
        <f>IF(OR('Data entry '!H88="x",'Data entry '!H88="X"),1,0)</f>
        <v>0</v>
      </c>
      <c r="B88">
        <f>IF(OR('Data entry '!I88="x",'Data entry '!I88="X"),1,0)</f>
        <v>0</v>
      </c>
      <c r="C88">
        <f>IF(OR('Data entry '!J88="x",'Data entry '!J88="X"),1,0)</f>
        <v>0</v>
      </c>
      <c r="D88">
        <f>IF(OR('Data entry '!K88="x",'Data entry '!K88="X"),1,0)</f>
        <v>0</v>
      </c>
      <c r="E88">
        <f>IF(OR('Data entry '!L88="x",'Data entry '!L88="X"),1,0)</f>
        <v>0</v>
      </c>
      <c r="F88">
        <f>IF(OR('Data entry '!M88="x",'Data entry '!M88="X"),1,0)</f>
        <v>0</v>
      </c>
      <c r="G88">
        <f>IF(OR('Data entry '!N88="x",'Data entry '!N88="X"),1,0)</f>
        <v>0</v>
      </c>
      <c r="H88">
        <f>IF(OR('Data entry '!O88="x",'Data entry '!O88="X"),1,0)</f>
        <v>0</v>
      </c>
      <c r="I88">
        <f>IF(OR('Data entry '!P88="x",'Data entry '!P88="X"),1,0)</f>
        <v>0</v>
      </c>
      <c r="J88">
        <f>IF(OR('Data entry '!Q88="x",'Data entry '!Q88="X"),1,0)</f>
        <v>0</v>
      </c>
      <c r="K88">
        <f>IF(OR('Data entry '!R88="x",'Data entry '!R88="X"),1,0)</f>
        <v>0</v>
      </c>
      <c r="L88">
        <f>IF(OR('Data entry '!S88="x",'Data entry '!S88="X"),1,0)</f>
        <v>0</v>
      </c>
      <c r="M88">
        <f>IF(OR('Data entry '!G88="Y",'Data entry '!G88="y",'Data entry '!G88="N",'Data entry '!G88="n"),1,0)</f>
        <v>0</v>
      </c>
    </row>
    <row r="89" spans="1:13" ht="12.75">
      <c r="A89">
        <f>IF(OR('Data entry '!H89="x",'Data entry '!H89="X"),1,0)</f>
        <v>0</v>
      </c>
      <c r="B89">
        <f>IF(OR('Data entry '!I89="x",'Data entry '!I89="X"),1,0)</f>
        <v>0</v>
      </c>
      <c r="C89">
        <f>IF(OR('Data entry '!J89="x",'Data entry '!J89="X"),1,0)</f>
        <v>0</v>
      </c>
      <c r="D89">
        <f>IF(OR('Data entry '!K89="x",'Data entry '!K89="X"),1,0)</f>
        <v>0</v>
      </c>
      <c r="E89">
        <f>IF(OR('Data entry '!L89="x",'Data entry '!L89="X"),1,0)</f>
        <v>0</v>
      </c>
      <c r="F89">
        <f>IF(OR('Data entry '!M89="x",'Data entry '!M89="X"),1,0)</f>
        <v>0</v>
      </c>
      <c r="G89">
        <f>IF(OR('Data entry '!N89="x",'Data entry '!N89="X"),1,0)</f>
        <v>0</v>
      </c>
      <c r="H89">
        <f>IF(OR('Data entry '!O89="x",'Data entry '!O89="X"),1,0)</f>
        <v>0</v>
      </c>
      <c r="I89">
        <f>IF(OR('Data entry '!P89="x",'Data entry '!P89="X"),1,0)</f>
        <v>0</v>
      </c>
      <c r="J89">
        <f>IF(OR('Data entry '!Q89="x",'Data entry '!Q89="X"),1,0)</f>
        <v>0</v>
      </c>
      <c r="K89">
        <f>IF(OR('Data entry '!R89="x",'Data entry '!R89="X"),1,0)</f>
        <v>0</v>
      </c>
      <c r="L89">
        <f>IF(OR('Data entry '!S89="x",'Data entry '!S89="X"),1,0)</f>
        <v>0</v>
      </c>
      <c r="M89">
        <f>IF(OR('Data entry '!G89="Y",'Data entry '!G89="y",'Data entry '!G89="N",'Data entry '!G89="n"),1,0)</f>
        <v>0</v>
      </c>
    </row>
    <row r="90" spans="1:13" ht="12.75">
      <c r="A90">
        <f>IF(OR('Data entry '!H90="x",'Data entry '!H90="X"),1,0)</f>
        <v>0</v>
      </c>
      <c r="B90">
        <f>IF(OR('Data entry '!I90="x",'Data entry '!I90="X"),1,0)</f>
        <v>0</v>
      </c>
      <c r="C90">
        <f>IF(OR('Data entry '!J90="x",'Data entry '!J90="X"),1,0)</f>
        <v>0</v>
      </c>
      <c r="D90">
        <f>IF(OR('Data entry '!K90="x",'Data entry '!K90="X"),1,0)</f>
        <v>0</v>
      </c>
      <c r="E90">
        <f>IF(OR('Data entry '!L90="x",'Data entry '!L90="X"),1,0)</f>
        <v>0</v>
      </c>
      <c r="F90">
        <f>IF(OR('Data entry '!M90="x",'Data entry '!M90="X"),1,0)</f>
        <v>0</v>
      </c>
      <c r="G90">
        <f>IF(OR('Data entry '!N90="x",'Data entry '!N90="X"),1,0)</f>
        <v>0</v>
      </c>
      <c r="H90">
        <f>IF(OR('Data entry '!O90="x",'Data entry '!O90="X"),1,0)</f>
        <v>0</v>
      </c>
      <c r="I90">
        <f>IF(OR('Data entry '!P90="x",'Data entry '!P90="X"),1,0)</f>
        <v>0</v>
      </c>
      <c r="J90">
        <f>IF(OR('Data entry '!Q90="x",'Data entry '!Q90="X"),1,0)</f>
        <v>0</v>
      </c>
      <c r="K90">
        <f>IF(OR('Data entry '!R90="x",'Data entry '!R90="X"),1,0)</f>
        <v>0</v>
      </c>
      <c r="L90">
        <f>IF(OR('Data entry '!S90="x",'Data entry '!S90="X"),1,0)</f>
        <v>0</v>
      </c>
      <c r="M90">
        <f>IF(OR('Data entry '!G90="Y",'Data entry '!G90="y",'Data entry '!G90="N",'Data entry '!G90="n"),1,0)</f>
        <v>0</v>
      </c>
    </row>
    <row r="91" spans="1:13" ht="12.75">
      <c r="A91">
        <f>IF(OR('Data entry '!H91="x",'Data entry '!H91="X"),1,0)</f>
        <v>0</v>
      </c>
      <c r="B91">
        <f>IF(OR('Data entry '!I91="x",'Data entry '!I91="X"),1,0)</f>
        <v>0</v>
      </c>
      <c r="C91">
        <f>IF(OR('Data entry '!J91="x",'Data entry '!J91="X"),1,0)</f>
        <v>0</v>
      </c>
      <c r="D91">
        <f>IF(OR('Data entry '!K91="x",'Data entry '!K91="X"),1,0)</f>
        <v>0</v>
      </c>
      <c r="E91">
        <f>IF(OR('Data entry '!L91="x",'Data entry '!L91="X"),1,0)</f>
        <v>0</v>
      </c>
      <c r="F91">
        <f>IF(OR('Data entry '!M91="x",'Data entry '!M91="X"),1,0)</f>
        <v>0</v>
      </c>
      <c r="G91">
        <f>IF(OR('Data entry '!N91="x",'Data entry '!N91="X"),1,0)</f>
        <v>0</v>
      </c>
      <c r="H91">
        <f>IF(OR('Data entry '!O91="x",'Data entry '!O91="X"),1,0)</f>
        <v>0</v>
      </c>
      <c r="I91">
        <f>IF(OR('Data entry '!P91="x",'Data entry '!P91="X"),1,0)</f>
        <v>0</v>
      </c>
      <c r="J91">
        <f>IF(OR('Data entry '!Q91="x",'Data entry '!Q91="X"),1,0)</f>
        <v>0</v>
      </c>
      <c r="K91">
        <f>IF(OR('Data entry '!R91="x",'Data entry '!R91="X"),1,0)</f>
        <v>0</v>
      </c>
      <c r="L91">
        <f>IF(OR('Data entry '!S91="x",'Data entry '!S91="X"),1,0)</f>
        <v>0</v>
      </c>
      <c r="M91">
        <f>IF(OR('Data entry '!G91="Y",'Data entry '!G91="y",'Data entry '!G91="N",'Data entry '!G91="n"),1,0)</f>
        <v>0</v>
      </c>
    </row>
    <row r="92" spans="1:13" ht="12.75">
      <c r="A92">
        <f>IF(OR('Data entry '!H92="x",'Data entry '!H92="X"),1,0)</f>
        <v>0</v>
      </c>
      <c r="B92">
        <f>IF(OR('Data entry '!I92="x",'Data entry '!I92="X"),1,0)</f>
        <v>0</v>
      </c>
      <c r="C92">
        <f>IF(OR('Data entry '!J92="x",'Data entry '!J92="X"),1,0)</f>
        <v>0</v>
      </c>
      <c r="D92">
        <f>IF(OR('Data entry '!K92="x",'Data entry '!K92="X"),1,0)</f>
        <v>0</v>
      </c>
      <c r="E92">
        <f>IF(OR('Data entry '!L92="x",'Data entry '!L92="X"),1,0)</f>
        <v>0</v>
      </c>
      <c r="F92">
        <f>IF(OR('Data entry '!M92="x",'Data entry '!M92="X"),1,0)</f>
        <v>0</v>
      </c>
      <c r="G92">
        <f>IF(OR('Data entry '!N92="x",'Data entry '!N92="X"),1,0)</f>
        <v>0</v>
      </c>
      <c r="H92">
        <f>IF(OR('Data entry '!O92="x",'Data entry '!O92="X"),1,0)</f>
        <v>0</v>
      </c>
      <c r="I92">
        <f>IF(OR('Data entry '!P92="x",'Data entry '!P92="X"),1,0)</f>
        <v>0</v>
      </c>
      <c r="J92">
        <f>IF(OR('Data entry '!Q92="x",'Data entry '!Q92="X"),1,0)</f>
        <v>0</v>
      </c>
      <c r="K92">
        <f>IF(OR('Data entry '!R92="x",'Data entry '!R92="X"),1,0)</f>
        <v>0</v>
      </c>
      <c r="L92">
        <f>IF(OR('Data entry '!S92="x",'Data entry '!S92="X"),1,0)</f>
        <v>0</v>
      </c>
      <c r="M92">
        <f>IF(OR('Data entry '!G92="Y",'Data entry '!G92="y",'Data entry '!G92="N",'Data entry '!G92="n"),1,0)</f>
        <v>0</v>
      </c>
    </row>
    <row r="93" spans="1:13" ht="12.75">
      <c r="A93">
        <f>IF(OR('Data entry '!H93="x",'Data entry '!H93="X"),1,0)</f>
        <v>0</v>
      </c>
      <c r="B93">
        <f>IF(OR('Data entry '!I93="x",'Data entry '!I93="X"),1,0)</f>
        <v>0</v>
      </c>
      <c r="C93">
        <f>IF(OR('Data entry '!J93="x",'Data entry '!J93="X"),1,0)</f>
        <v>0</v>
      </c>
      <c r="D93">
        <f>IF(OR('Data entry '!K93="x",'Data entry '!K93="X"),1,0)</f>
        <v>0</v>
      </c>
      <c r="E93">
        <f>IF(OR('Data entry '!L93="x",'Data entry '!L93="X"),1,0)</f>
        <v>0</v>
      </c>
      <c r="F93">
        <f>IF(OR('Data entry '!M93="x",'Data entry '!M93="X"),1,0)</f>
        <v>0</v>
      </c>
      <c r="G93">
        <f>IF(OR('Data entry '!N93="x",'Data entry '!N93="X"),1,0)</f>
        <v>0</v>
      </c>
      <c r="H93">
        <f>IF(OR('Data entry '!O93="x",'Data entry '!O93="X"),1,0)</f>
        <v>0</v>
      </c>
      <c r="I93">
        <f>IF(OR('Data entry '!P93="x",'Data entry '!P93="X"),1,0)</f>
        <v>0</v>
      </c>
      <c r="J93">
        <f>IF(OR('Data entry '!Q93="x",'Data entry '!Q93="X"),1,0)</f>
        <v>0</v>
      </c>
      <c r="K93">
        <f>IF(OR('Data entry '!R93="x",'Data entry '!R93="X"),1,0)</f>
        <v>0</v>
      </c>
      <c r="L93">
        <f>IF(OR('Data entry '!S93="x",'Data entry '!S93="X"),1,0)</f>
        <v>0</v>
      </c>
      <c r="M93">
        <f>IF(OR('Data entry '!G93="Y",'Data entry '!G93="y",'Data entry '!G93="N",'Data entry '!G93="n"),1,0)</f>
        <v>0</v>
      </c>
    </row>
    <row r="94" spans="1:13" ht="12.75">
      <c r="A94">
        <f>IF(OR('Data entry '!H94="x",'Data entry '!H94="X"),1,0)</f>
        <v>0</v>
      </c>
      <c r="B94">
        <f>IF(OR('Data entry '!I94="x",'Data entry '!I94="X"),1,0)</f>
        <v>0</v>
      </c>
      <c r="C94">
        <f>IF(OR('Data entry '!J94="x",'Data entry '!J94="X"),1,0)</f>
        <v>0</v>
      </c>
      <c r="D94">
        <f>IF(OR('Data entry '!K94="x",'Data entry '!K94="X"),1,0)</f>
        <v>0</v>
      </c>
      <c r="E94">
        <f>IF(OR('Data entry '!L94="x",'Data entry '!L94="X"),1,0)</f>
        <v>0</v>
      </c>
      <c r="F94">
        <f>IF(OR('Data entry '!M94="x",'Data entry '!M94="X"),1,0)</f>
        <v>0</v>
      </c>
      <c r="G94">
        <f>IF(OR('Data entry '!N94="x",'Data entry '!N94="X"),1,0)</f>
        <v>0</v>
      </c>
      <c r="H94">
        <f>IF(OR('Data entry '!O94="x",'Data entry '!O94="X"),1,0)</f>
        <v>0</v>
      </c>
      <c r="I94">
        <f>IF(OR('Data entry '!P94="x",'Data entry '!P94="X"),1,0)</f>
        <v>0</v>
      </c>
      <c r="J94">
        <f>IF(OR('Data entry '!Q94="x",'Data entry '!Q94="X"),1,0)</f>
        <v>0</v>
      </c>
      <c r="K94">
        <f>IF(OR('Data entry '!R94="x",'Data entry '!R94="X"),1,0)</f>
        <v>0</v>
      </c>
      <c r="L94">
        <f>IF(OR('Data entry '!S94="x",'Data entry '!S94="X"),1,0)</f>
        <v>0</v>
      </c>
      <c r="M94">
        <f>IF(OR('Data entry '!G94="Y",'Data entry '!G94="y",'Data entry '!G94="N",'Data entry '!G94="n"),1,0)</f>
        <v>0</v>
      </c>
    </row>
    <row r="95" spans="1:13" ht="12.75">
      <c r="A95">
        <f>IF(OR('Data entry '!H95="x",'Data entry '!H95="X"),1,0)</f>
        <v>0</v>
      </c>
      <c r="B95">
        <f>IF(OR('Data entry '!I95="x",'Data entry '!I95="X"),1,0)</f>
        <v>0</v>
      </c>
      <c r="C95">
        <f>IF(OR('Data entry '!J95="x",'Data entry '!J95="X"),1,0)</f>
        <v>0</v>
      </c>
      <c r="D95">
        <f>IF(OR('Data entry '!K95="x",'Data entry '!K95="X"),1,0)</f>
        <v>0</v>
      </c>
      <c r="E95">
        <f>IF(OR('Data entry '!L95="x",'Data entry '!L95="X"),1,0)</f>
        <v>0</v>
      </c>
      <c r="F95">
        <f>IF(OR('Data entry '!M95="x",'Data entry '!M95="X"),1,0)</f>
        <v>0</v>
      </c>
      <c r="G95">
        <f>IF(OR('Data entry '!N95="x",'Data entry '!N95="X"),1,0)</f>
        <v>0</v>
      </c>
      <c r="H95">
        <f>IF(OR('Data entry '!O95="x",'Data entry '!O95="X"),1,0)</f>
        <v>0</v>
      </c>
      <c r="I95">
        <f>IF(OR('Data entry '!P95="x",'Data entry '!P95="X"),1,0)</f>
        <v>0</v>
      </c>
      <c r="J95">
        <f>IF(OR('Data entry '!Q95="x",'Data entry '!Q95="X"),1,0)</f>
        <v>0</v>
      </c>
      <c r="K95">
        <f>IF(OR('Data entry '!R95="x",'Data entry '!R95="X"),1,0)</f>
        <v>0</v>
      </c>
      <c r="L95">
        <f>IF(OR('Data entry '!S95="x",'Data entry '!S95="X"),1,0)</f>
        <v>0</v>
      </c>
      <c r="M95">
        <f>IF(OR('Data entry '!G95="Y",'Data entry '!G95="y",'Data entry '!G95="N",'Data entry '!G95="n"),1,0)</f>
        <v>0</v>
      </c>
    </row>
    <row r="96" spans="1:13" ht="12.75">
      <c r="A96">
        <f>IF(OR('Data entry '!H96="x",'Data entry '!H96="X"),1,0)</f>
        <v>0</v>
      </c>
      <c r="B96">
        <f>IF(OR('Data entry '!I96="x",'Data entry '!I96="X"),1,0)</f>
        <v>0</v>
      </c>
      <c r="C96">
        <f>IF(OR('Data entry '!J96="x",'Data entry '!J96="X"),1,0)</f>
        <v>0</v>
      </c>
      <c r="D96">
        <f>IF(OR('Data entry '!K96="x",'Data entry '!K96="X"),1,0)</f>
        <v>0</v>
      </c>
      <c r="E96">
        <f>IF(OR('Data entry '!L96="x",'Data entry '!L96="X"),1,0)</f>
        <v>0</v>
      </c>
      <c r="F96">
        <f>IF(OR('Data entry '!M96="x",'Data entry '!M96="X"),1,0)</f>
        <v>0</v>
      </c>
      <c r="G96">
        <f>IF(OR('Data entry '!N96="x",'Data entry '!N96="X"),1,0)</f>
        <v>0</v>
      </c>
      <c r="H96">
        <f>IF(OR('Data entry '!O96="x",'Data entry '!O96="X"),1,0)</f>
        <v>0</v>
      </c>
      <c r="I96">
        <f>IF(OR('Data entry '!P96="x",'Data entry '!P96="X"),1,0)</f>
        <v>0</v>
      </c>
      <c r="J96">
        <f>IF(OR('Data entry '!Q96="x",'Data entry '!Q96="X"),1,0)</f>
        <v>0</v>
      </c>
      <c r="K96">
        <f>IF(OR('Data entry '!R96="x",'Data entry '!R96="X"),1,0)</f>
        <v>0</v>
      </c>
      <c r="L96">
        <f>IF(OR('Data entry '!S96="x",'Data entry '!S96="X"),1,0)</f>
        <v>0</v>
      </c>
      <c r="M96">
        <f>IF(OR('Data entry '!G96="Y",'Data entry '!G96="y",'Data entry '!G96="N",'Data entry '!G96="n"),1,0)</f>
        <v>0</v>
      </c>
    </row>
    <row r="97" spans="1:13" ht="12.75">
      <c r="A97">
        <f>IF(OR('Data entry '!H97="x",'Data entry '!H97="X"),1,0)</f>
        <v>0</v>
      </c>
      <c r="B97">
        <f>IF(OR('Data entry '!I97="x",'Data entry '!I97="X"),1,0)</f>
        <v>0</v>
      </c>
      <c r="C97">
        <f>IF(OR('Data entry '!J97="x",'Data entry '!J97="X"),1,0)</f>
        <v>0</v>
      </c>
      <c r="D97">
        <f>IF(OR('Data entry '!K97="x",'Data entry '!K97="X"),1,0)</f>
        <v>0</v>
      </c>
      <c r="E97">
        <f>IF(OR('Data entry '!L97="x",'Data entry '!L97="X"),1,0)</f>
        <v>0</v>
      </c>
      <c r="F97">
        <f>IF(OR('Data entry '!M97="x",'Data entry '!M97="X"),1,0)</f>
        <v>0</v>
      </c>
      <c r="G97">
        <f>IF(OR('Data entry '!N97="x",'Data entry '!N97="X"),1,0)</f>
        <v>0</v>
      </c>
      <c r="H97">
        <f>IF(OR('Data entry '!O97="x",'Data entry '!O97="X"),1,0)</f>
        <v>0</v>
      </c>
      <c r="I97">
        <f>IF(OR('Data entry '!P97="x",'Data entry '!P97="X"),1,0)</f>
        <v>0</v>
      </c>
      <c r="J97">
        <f>IF(OR('Data entry '!Q97="x",'Data entry '!Q97="X"),1,0)</f>
        <v>0</v>
      </c>
      <c r="K97">
        <f>IF(OR('Data entry '!R97="x",'Data entry '!R97="X"),1,0)</f>
        <v>0</v>
      </c>
      <c r="L97">
        <f>IF(OR('Data entry '!S97="x",'Data entry '!S97="X"),1,0)</f>
        <v>0</v>
      </c>
      <c r="M97">
        <f>IF(OR('Data entry '!G97="Y",'Data entry '!G97="y",'Data entry '!G97="N",'Data entry '!G97="n"),1,0)</f>
        <v>0</v>
      </c>
    </row>
    <row r="98" spans="1:13" ht="12.75">
      <c r="A98">
        <f>IF(OR('Data entry '!H98="x",'Data entry '!H98="X"),1,0)</f>
        <v>0</v>
      </c>
      <c r="B98">
        <f>IF(OR('Data entry '!I98="x",'Data entry '!I98="X"),1,0)</f>
        <v>0</v>
      </c>
      <c r="C98">
        <f>IF(OR('Data entry '!J98="x",'Data entry '!J98="X"),1,0)</f>
        <v>0</v>
      </c>
      <c r="D98">
        <f>IF(OR('Data entry '!K98="x",'Data entry '!K98="X"),1,0)</f>
        <v>0</v>
      </c>
      <c r="E98">
        <f>IF(OR('Data entry '!L98="x",'Data entry '!L98="X"),1,0)</f>
        <v>0</v>
      </c>
      <c r="F98">
        <f>IF(OR('Data entry '!M98="x",'Data entry '!M98="X"),1,0)</f>
        <v>0</v>
      </c>
      <c r="G98">
        <f>IF(OR('Data entry '!N98="x",'Data entry '!N98="X"),1,0)</f>
        <v>0</v>
      </c>
      <c r="H98">
        <f>IF(OR('Data entry '!O98="x",'Data entry '!O98="X"),1,0)</f>
        <v>0</v>
      </c>
      <c r="I98">
        <f>IF(OR('Data entry '!P98="x",'Data entry '!P98="X"),1,0)</f>
        <v>0</v>
      </c>
      <c r="J98">
        <f>IF(OR('Data entry '!Q98="x",'Data entry '!Q98="X"),1,0)</f>
        <v>0</v>
      </c>
      <c r="K98">
        <f>IF(OR('Data entry '!R98="x",'Data entry '!R98="X"),1,0)</f>
        <v>0</v>
      </c>
      <c r="L98">
        <f>IF(OR('Data entry '!S98="x",'Data entry '!S98="X"),1,0)</f>
        <v>0</v>
      </c>
      <c r="M98">
        <f>IF(OR('Data entry '!G98="Y",'Data entry '!G98="y",'Data entry '!G98="N",'Data entry '!G98="n"),1,0)</f>
        <v>0</v>
      </c>
    </row>
    <row r="99" spans="1:13" ht="12.75">
      <c r="A99">
        <f>IF(OR('Data entry '!H99="x",'Data entry '!H99="X"),1,0)</f>
        <v>0</v>
      </c>
      <c r="B99">
        <f>IF(OR('Data entry '!I99="x",'Data entry '!I99="X"),1,0)</f>
        <v>0</v>
      </c>
      <c r="C99">
        <f>IF(OR('Data entry '!J99="x",'Data entry '!J99="X"),1,0)</f>
        <v>0</v>
      </c>
      <c r="D99">
        <f>IF(OR('Data entry '!K99="x",'Data entry '!K99="X"),1,0)</f>
        <v>0</v>
      </c>
      <c r="E99">
        <f>IF(OR('Data entry '!L99="x",'Data entry '!L99="X"),1,0)</f>
        <v>0</v>
      </c>
      <c r="F99">
        <f>IF(OR('Data entry '!M99="x",'Data entry '!M99="X"),1,0)</f>
        <v>0</v>
      </c>
      <c r="G99">
        <f>IF(OR('Data entry '!N99="x",'Data entry '!N99="X"),1,0)</f>
        <v>0</v>
      </c>
      <c r="H99">
        <f>IF(OR('Data entry '!O99="x",'Data entry '!O99="X"),1,0)</f>
        <v>0</v>
      </c>
      <c r="I99">
        <f>IF(OR('Data entry '!P99="x",'Data entry '!P99="X"),1,0)</f>
        <v>0</v>
      </c>
      <c r="J99">
        <f>IF(OR('Data entry '!Q99="x",'Data entry '!Q99="X"),1,0)</f>
        <v>0</v>
      </c>
      <c r="K99">
        <f>IF(OR('Data entry '!R99="x",'Data entry '!R99="X"),1,0)</f>
        <v>0</v>
      </c>
      <c r="L99">
        <f>IF(OR('Data entry '!S99="x",'Data entry '!S99="X"),1,0)</f>
        <v>0</v>
      </c>
      <c r="M99">
        <f>IF(OR('Data entry '!G99="Y",'Data entry '!G99="y",'Data entry '!G99="N",'Data entry '!G99="n"),1,0)</f>
        <v>0</v>
      </c>
    </row>
    <row r="100" spans="1:13" ht="12.75">
      <c r="A100">
        <f>IF(OR('Data entry '!H100="x",'Data entry '!H100="X"),1,0)</f>
        <v>0</v>
      </c>
      <c r="B100">
        <f>IF(OR('Data entry '!I100="x",'Data entry '!I100="X"),1,0)</f>
        <v>0</v>
      </c>
      <c r="C100">
        <f>IF(OR('Data entry '!J100="x",'Data entry '!J100="X"),1,0)</f>
        <v>0</v>
      </c>
      <c r="D100">
        <f>IF(OR('Data entry '!K100="x",'Data entry '!K100="X"),1,0)</f>
        <v>0</v>
      </c>
      <c r="E100">
        <f>IF(OR('Data entry '!L100="x",'Data entry '!L100="X"),1,0)</f>
        <v>0</v>
      </c>
      <c r="F100">
        <f>IF(OR('Data entry '!M100="x",'Data entry '!M100="X"),1,0)</f>
        <v>0</v>
      </c>
      <c r="G100">
        <f>IF(OR('Data entry '!N100="x",'Data entry '!N100="X"),1,0)</f>
        <v>0</v>
      </c>
      <c r="H100">
        <f>IF(OR('Data entry '!O100="x",'Data entry '!O100="X"),1,0)</f>
        <v>0</v>
      </c>
      <c r="I100">
        <f>IF(OR('Data entry '!P100="x",'Data entry '!P100="X"),1,0)</f>
        <v>0</v>
      </c>
      <c r="J100">
        <f>IF(OR('Data entry '!Q100="x",'Data entry '!Q100="X"),1,0)</f>
        <v>0</v>
      </c>
      <c r="K100">
        <f>IF(OR('Data entry '!R100="x",'Data entry '!R100="X"),1,0)</f>
        <v>0</v>
      </c>
      <c r="L100">
        <f>IF(OR('Data entry '!S100="x",'Data entry '!S100="X"),1,0)</f>
        <v>0</v>
      </c>
      <c r="M100">
        <f>IF(OR('Data entry '!G100="Y",'Data entry '!G100="y",'Data entry '!G100="N",'Data entry '!G100="n"),1,0)</f>
        <v>0</v>
      </c>
    </row>
    <row r="101" spans="1:13" ht="12.75">
      <c r="A101">
        <f>IF(OR('Data entry '!H101="x",'Data entry '!H101="X"),1,0)</f>
        <v>0</v>
      </c>
      <c r="B101">
        <f>IF(OR('Data entry '!I101="x",'Data entry '!I101="X"),1,0)</f>
        <v>0</v>
      </c>
      <c r="C101">
        <f>IF(OR('Data entry '!J101="x",'Data entry '!J101="X"),1,0)</f>
        <v>0</v>
      </c>
      <c r="D101">
        <f>IF(OR('Data entry '!K101="x",'Data entry '!K101="X"),1,0)</f>
        <v>0</v>
      </c>
      <c r="E101">
        <f>IF(OR('Data entry '!L101="x",'Data entry '!L101="X"),1,0)</f>
        <v>0</v>
      </c>
      <c r="F101">
        <f>IF(OR('Data entry '!M101="x",'Data entry '!M101="X"),1,0)</f>
        <v>0</v>
      </c>
      <c r="G101">
        <f>IF(OR('Data entry '!N101="x",'Data entry '!N101="X"),1,0)</f>
        <v>0</v>
      </c>
      <c r="H101">
        <f>IF(OR('Data entry '!O101="x",'Data entry '!O101="X"),1,0)</f>
        <v>0</v>
      </c>
      <c r="I101">
        <f>IF(OR('Data entry '!P101="x",'Data entry '!P101="X"),1,0)</f>
        <v>0</v>
      </c>
      <c r="J101">
        <f>IF(OR('Data entry '!Q101="x",'Data entry '!Q101="X"),1,0)</f>
        <v>0</v>
      </c>
      <c r="K101">
        <f>IF(OR('Data entry '!R101="x",'Data entry '!R101="X"),1,0)</f>
        <v>0</v>
      </c>
      <c r="L101">
        <f>IF(OR('Data entry '!S101="x",'Data entry '!S101="X"),1,0)</f>
        <v>0</v>
      </c>
      <c r="M101">
        <f>IF(OR('Data entry '!G101="Y",'Data entry '!G101="y",'Data entry '!G101="N",'Data entry '!G101="n"),1,0)</f>
        <v>0</v>
      </c>
    </row>
    <row r="102" spans="1:13" ht="12.75">
      <c r="A102">
        <f>IF(OR('Data entry '!H102="x",'Data entry '!H102="X"),1,0)</f>
        <v>0</v>
      </c>
      <c r="B102">
        <f>IF(OR('Data entry '!I102="x",'Data entry '!I102="X"),1,0)</f>
        <v>0</v>
      </c>
      <c r="C102">
        <f>IF(OR('Data entry '!J102="x",'Data entry '!J102="X"),1,0)</f>
        <v>0</v>
      </c>
      <c r="D102">
        <f>IF(OR('Data entry '!K102="x",'Data entry '!K102="X"),1,0)</f>
        <v>0</v>
      </c>
      <c r="E102">
        <f>IF(OR('Data entry '!L102="x",'Data entry '!L102="X"),1,0)</f>
        <v>0</v>
      </c>
      <c r="F102">
        <f>IF(OR('Data entry '!M102="x",'Data entry '!M102="X"),1,0)</f>
        <v>0</v>
      </c>
      <c r="G102">
        <f>IF(OR('Data entry '!N102="x",'Data entry '!N102="X"),1,0)</f>
        <v>0</v>
      </c>
      <c r="H102">
        <f>IF(OR('Data entry '!O102="x",'Data entry '!O102="X"),1,0)</f>
        <v>0</v>
      </c>
      <c r="I102">
        <f>IF(OR('Data entry '!P102="x",'Data entry '!P102="X"),1,0)</f>
        <v>0</v>
      </c>
      <c r="J102">
        <f>IF(OR('Data entry '!Q102="x",'Data entry '!Q102="X"),1,0)</f>
        <v>0</v>
      </c>
      <c r="K102">
        <f>IF(OR('Data entry '!R102="x",'Data entry '!R102="X"),1,0)</f>
        <v>0</v>
      </c>
      <c r="L102">
        <f>IF(OR('Data entry '!S102="x",'Data entry '!S102="X"),1,0)</f>
        <v>0</v>
      </c>
      <c r="M102">
        <f>IF(OR('Data entry '!G102="Y",'Data entry '!G102="y",'Data entry '!G102="N",'Data entry '!G102="n"),1,0)</f>
        <v>0</v>
      </c>
    </row>
    <row r="103" spans="1:13" ht="12.75">
      <c r="A103">
        <f>IF(OR('Data entry '!H103="x",'Data entry '!H103="X"),1,0)</f>
        <v>0</v>
      </c>
      <c r="B103">
        <f>IF(OR('Data entry '!I103="x",'Data entry '!I103="X"),1,0)</f>
        <v>0</v>
      </c>
      <c r="C103">
        <f>IF(OR('Data entry '!J103="x",'Data entry '!J103="X"),1,0)</f>
        <v>0</v>
      </c>
      <c r="D103">
        <f>IF(OR('Data entry '!K103="x",'Data entry '!K103="X"),1,0)</f>
        <v>0</v>
      </c>
      <c r="E103">
        <f>IF(OR('Data entry '!L103="x",'Data entry '!L103="X"),1,0)</f>
        <v>0</v>
      </c>
      <c r="F103">
        <f>IF(OR('Data entry '!M103="x",'Data entry '!M103="X"),1,0)</f>
        <v>0</v>
      </c>
      <c r="G103">
        <f>IF(OR('Data entry '!N103="x",'Data entry '!N103="X"),1,0)</f>
        <v>0</v>
      </c>
      <c r="H103">
        <f>IF(OR('Data entry '!O103="x",'Data entry '!O103="X"),1,0)</f>
        <v>0</v>
      </c>
      <c r="I103">
        <f>IF(OR('Data entry '!P103="x",'Data entry '!P103="X"),1,0)</f>
        <v>0</v>
      </c>
      <c r="J103">
        <f>IF(OR('Data entry '!Q103="x",'Data entry '!Q103="X"),1,0)</f>
        <v>0</v>
      </c>
      <c r="K103">
        <f>IF(OR('Data entry '!R103="x",'Data entry '!R103="X"),1,0)</f>
        <v>0</v>
      </c>
      <c r="L103">
        <f>IF(OR('Data entry '!S103="x",'Data entry '!S103="X"),1,0)</f>
        <v>0</v>
      </c>
      <c r="M103">
        <f>IF(OR('Data entry '!G103="Y",'Data entry '!G103="y",'Data entry '!G103="N",'Data entry '!G103="n"),1,0)</f>
        <v>0</v>
      </c>
    </row>
    <row r="104" spans="1:13" ht="12.75">
      <c r="A104">
        <f>IF(OR('Data entry '!H104="x",'Data entry '!H104="X"),1,0)</f>
        <v>0</v>
      </c>
      <c r="B104">
        <f>IF(OR('Data entry '!I104="x",'Data entry '!I104="X"),1,0)</f>
        <v>0</v>
      </c>
      <c r="C104">
        <f>IF(OR('Data entry '!J104="x",'Data entry '!J104="X"),1,0)</f>
        <v>0</v>
      </c>
      <c r="D104">
        <f>IF(OR('Data entry '!K104="x",'Data entry '!K104="X"),1,0)</f>
        <v>0</v>
      </c>
      <c r="E104">
        <f>IF(OR('Data entry '!L104="x",'Data entry '!L104="X"),1,0)</f>
        <v>0</v>
      </c>
      <c r="F104">
        <f>IF(OR('Data entry '!M104="x",'Data entry '!M104="X"),1,0)</f>
        <v>0</v>
      </c>
      <c r="G104">
        <f>IF(OR('Data entry '!N104="x",'Data entry '!N104="X"),1,0)</f>
        <v>0</v>
      </c>
      <c r="H104">
        <f>IF(OR('Data entry '!O104="x",'Data entry '!O104="X"),1,0)</f>
        <v>0</v>
      </c>
      <c r="I104">
        <f>IF(OR('Data entry '!P104="x",'Data entry '!P104="X"),1,0)</f>
        <v>0</v>
      </c>
      <c r="J104">
        <f>IF(OR('Data entry '!Q104="x",'Data entry '!Q104="X"),1,0)</f>
        <v>0</v>
      </c>
      <c r="K104">
        <f>IF(OR('Data entry '!R104="x",'Data entry '!R104="X"),1,0)</f>
        <v>0</v>
      </c>
      <c r="L104">
        <f>IF(OR('Data entry '!S104="x",'Data entry '!S104="X"),1,0)</f>
        <v>0</v>
      </c>
      <c r="M104">
        <f>IF(OR('Data entry '!G104="Y",'Data entry '!G104="y",'Data entry '!G104="N",'Data entry '!G104="n"),1,0)</f>
        <v>0</v>
      </c>
    </row>
    <row r="105" spans="1:13" ht="12.75">
      <c r="A105">
        <f>IF(OR('Data entry '!H105="x",'Data entry '!H105="X"),1,0)</f>
        <v>0</v>
      </c>
      <c r="B105">
        <f>IF(OR('Data entry '!I105="x",'Data entry '!I105="X"),1,0)</f>
        <v>0</v>
      </c>
      <c r="C105">
        <f>IF(OR('Data entry '!J105="x",'Data entry '!J105="X"),1,0)</f>
        <v>0</v>
      </c>
      <c r="D105">
        <f>IF(OR('Data entry '!K105="x",'Data entry '!K105="X"),1,0)</f>
        <v>0</v>
      </c>
      <c r="E105">
        <f>IF(OR('Data entry '!L105="x",'Data entry '!L105="X"),1,0)</f>
        <v>0</v>
      </c>
      <c r="F105">
        <f>IF(OR('Data entry '!M105="x",'Data entry '!M105="X"),1,0)</f>
        <v>0</v>
      </c>
      <c r="G105">
        <f>IF(OR('Data entry '!N105="x",'Data entry '!N105="X"),1,0)</f>
        <v>0</v>
      </c>
      <c r="H105">
        <f>IF(OR('Data entry '!O105="x",'Data entry '!O105="X"),1,0)</f>
        <v>0</v>
      </c>
      <c r="I105">
        <f>IF(OR('Data entry '!P105="x",'Data entry '!P105="X"),1,0)</f>
        <v>0</v>
      </c>
      <c r="J105">
        <f>IF(OR('Data entry '!Q105="x",'Data entry '!Q105="X"),1,0)</f>
        <v>0</v>
      </c>
      <c r="K105">
        <f>IF(OR('Data entry '!R105="x",'Data entry '!R105="X"),1,0)</f>
        <v>0</v>
      </c>
      <c r="L105">
        <f>IF(OR('Data entry '!S105="x",'Data entry '!S105="X"),1,0)</f>
        <v>0</v>
      </c>
      <c r="M105">
        <f>IF(OR('Data entry '!G105="Y",'Data entry '!G105="y",'Data entry '!G105="N",'Data entry '!G105="n"),1,0)</f>
        <v>0</v>
      </c>
    </row>
    <row r="106" spans="1:13" ht="12.75">
      <c r="A106">
        <f>IF(OR('Data entry '!H106="x",'Data entry '!H106="X"),1,0)</f>
        <v>0</v>
      </c>
      <c r="B106">
        <f>IF(OR('Data entry '!I106="x",'Data entry '!I106="X"),1,0)</f>
        <v>0</v>
      </c>
      <c r="C106">
        <f>IF(OR('Data entry '!J106="x",'Data entry '!J106="X"),1,0)</f>
        <v>0</v>
      </c>
      <c r="D106">
        <f>IF(OR('Data entry '!K106="x",'Data entry '!K106="X"),1,0)</f>
        <v>0</v>
      </c>
      <c r="E106">
        <f>IF(OR('Data entry '!L106="x",'Data entry '!L106="X"),1,0)</f>
        <v>0</v>
      </c>
      <c r="F106">
        <f>IF(OR('Data entry '!M106="x",'Data entry '!M106="X"),1,0)</f>
        <v>0</v>
      </c>
      <c r="G106">
        <f>IF(OR('Data entry '!N106="x",'Data entry '!N106="X"),1,0)</f>
        <v>0</v>
      </c>
      <c r="H106">
        <f>IF(OR('Data entry '!O106="x",'Data entry '!O106="X"),1,0)</f>
        <v>0</v>
      </c>
      <c r="I106">
        <f>IF(OR('Data entry '!P106="x",'Data entry '!P106="X"),1,0)</f>
        <v>0</v>
      </c>
      <c r="J106">
        <f>IF(OR('Data entry '!Q106="x",'Data entry '!Q106="X"),1,0)</f>
        <v>0</v>
      </c>
      <c r="K106">
        <f>IF(OR('Data entry '!R106="x",'Data entry '!R106="X"),1,0)</f>
        <v>0</v>
      </c>
      <c r="L106">
        <f>IF(OR('Data entry '!S106="x",'Data entry '!S106="X"),1,0)</f>
        <v>0</v>
      </c>
      <c r="M106">
        <f>IF(OR('Data entry '!G106="Y",'Data entry '!G106="y",'Data entry '!G106="N",'Data entry '!G106="n"),1,0)</f>
        <v>0</v>
      </c>
    </row>
    <row r="107" spans="1:13" ht="12.75">
      <c r="A107">
        <f>IF(OR('Data entry '!H107="x",'Data entry '!H107="X"),1,0)</f>
        <v>0</v>
      </c>
      <c r="B107">
        <f>IF(OR('Data entry '!I107="x",'Data entry '!I107="X"),1,0)</f>
        <v>0</v>
      </c>
      <c r="C107">
        <f>IF(OR('Data entry '!J107="x",'Data entry '!J107="X"),1,0)</f>
        <v>0</v>
      </c>
      <c r="D107">
        <f>IF(OR('Data entry '!K107="x",'Data entry '!K107="X"),1,0)</f>
        <v>0</v>
      </c>
      <c r="E107">
        <f>IF(OR('Data entry '!L107="x",'Data entry '!L107="X"),1,0)</f>
        <v>0</v>
      </c>
      <c r="F107">
        <f>IF(OR('Data entry '!M107="x",'Data entry '!M107="X"),1,0)</f>
        <v>0</v>
      </c>
      <c r="G107">
        <f>IF(OR('Data entry '!N107="x",'Data entry '!N107="X"),1,0)</f>
        <v>0</v>
      </c>
      <c r="H107">
        <f>IF(OR('Data entry '!O107="x",'Data entry '!O107="X"),1,0)</f>
        <v>0</v>
      </c>
      <c r="I107">
        <f>IF(OR('Data entry '!P107="x",'Data entry '!P107="X"),1,0)</f>
        <v>0</v>
      </c>
      <c r="J107">
        <f>IF(OR('Data entry '!Q107="x",'Data entry '!Q107="X"),1,0)</f>
        <v>0</v>
      </c>
      <c r="K107">
        <f>IF(OR('Data entry '!R107="x",'Data entry '!R107="X"),1,0)</f>
        <v>0</v>
      </c>
      <c r="L107">
        <f>IF(OR('Data entry '!S107="x",'Data entry '!S107="X"),1,0)</f>
        <v>0</v>
      </c>
      <c r="M107">
        <f>IF(OR('Data entry '!G107="Y",'Data entry '!G107="y",'Data entry '!G107="N",'Data entry '!G107="n"),1,0)</f>
        <v>0</v>
      </c>
    </row>
    <row r="108" spans="1:13" ht="12.75">
      <c r="A108">
        <f>IF(OR('Data entry '!H108="x",'Data entry '!H108="X"),1,0)</f>
        <v>0</v>
      </c>
      <c r="B108">
        <f>IF(OR('Data entry '!I108="x",'Data entry '!I108="X"),1,0)</f>
        <v>0</v>
      </c>
      <c r="C108">
        <f>IF(OR('Data entry '!J108="x",'Data entry '!J108="X"),1,0)</f>
        <v>0</v>
      </c>
      <c r="D108">
        <f>IF(OR('Data entry '!K108="x",'Data entry '!K108="X"),1,0)</f>
        <v>0</v>
      </c>
      <c r="E108">
        <f>IF(OR('Data entry '!L108="x",'Data entry '!L108="X"),1,0)</f>
        <v>0</v>
      </c>
      <c r="F108">
        <f>IF(OR('Data entry '!M108="x",'Data entry '!M108="X"),1,0)</f>
        <v>0</v>
      </c>
      <c r="G108">
        <f>IF(OR('Data entry '!N108="x",'Data entry '!N108="X"),1,0)</f>
        <v>0</v>
      </c>
      <c r="H108">
        <f>IF(OR('Data entry '!O108="x",'Data entry '!O108="X"),1,0)</f>
        <v>0</v>
      </c>
      <c r="I108">
        <f>IF(OR('Data entry '!P108="x",'Data entry '!P108="X"),1,0)</f>
        <v>0</v>
      </c>
      <c r="J108">
        <f>IF(OR('Data entry '!Q108="x",'Data entry '!Q108="X"),1,0)</f>
        <v>0</v>
      </c>
      <c r="K108">
        <f>IF(OR('Data entry '!R108="x",'Data entry '!R108="X"),1,0)</f>
        <v>0</v>
      </c>
      <c r="L108">
        <f>IF(OR('Data entry '!S108="x",'Data entry '!S108="X"),1,0)</f>
        <v>0</v>
      </c>
      <c r="M108">
        <f>IF(OR('Data entry '!G108="Y",'Data entry '!G108="y",'Data entry '!G108="N",'Data entry '!G108="n"),1,0)</f>
        <v>0</v>
      </c>
    </row>
    <row r="109" spans="1:13" ht="12.75">
      <c r="A109">
        <f>IF(OR('Data entry '!H109="x",'Data entry '!H109="X"),1,0)</f>
        <v>0</v>
      </c>
      <c r="B109">
        <f>IF(OR('Data entry '!I109="x",'Data entry '!I109="X"),1,0)</f>
        <v>0</v>
      </c>
      <c r="C109">
        <f>IF(OR('Data entry '!J109="x",'Data entry '!J109="X"),1,0)</f>
        <v>0</v>
      </c>
      <c r="D109">
        <f>IF(OR('Data entry '!K109="x",'Data entry '!K109="X"),1,0)</f>
        <v>0</v>
      </c>
      <c r="E109">
        <f>IF(OR('Data entry '!L109="x",'Data entry '!L109="X"),1,0)</f>
        <v>0</v>
      </c>
      <c r="F109">
        <f>IF(OR('Data entry '!M109="x",'Data entry '!M109="X"),1,0)</f>
        <v>0</v>
      </c>
      <c r="G109">
        <f>IF(OR('Data entry '!N109="x",'Data entry '!N109="X"),1,0)</f>
        <v>0</v>
      </c>
      <c r="H109">
        <f>IF(OR('Data entry '!O109="x",'Data entry '!O109="X"),1,0)</f>
        <v>0</v>
      </c>
      <c r="I109">
        <f>IF(OR('Data entry '!P109="x",'Data entry '!P109="X"),1,0)</f>
        <v>0</v>
      </c>
      <c r="J109">
        <f>IF(OR('Data entry '!Q109="x",'Data entry '!Q109="X"),1,0)</f>
        <v>0</v>
      </c>
      <c r="K109">
        <f>IF(OR('Data entry '!R109="x",'Data entry '!R109="X"),1,0)</f>
        <v>0</v>
      </c>
      <c r="L109">
        <f>IF(OR('Data entry '!S109="x",'Data entry '!S109="X"),1,0)</f>
        <v>0</v>
      </c>
      <c r="M109">
        <f>IF(OR('Data entry '!G109="Y",'Data entry '!G109="y",'Data entry '!G109="N",'Data entry '!G109="n"),1,0)</f>
        <v>0</v>
      </c>
    </row>
    <row r="110" spans="1:13" ht="12.75">
      <c r="A110">
        <f>IF(OR('Data entry '!H110="x",'Data entry '!H110="X"),1,0)</f>
        <v>0</v>
      </c>
      <c r="B110">
        <f>IF(OR('Data entry '!I110="x",'Data entry '!I110="X"),1,0)</f>
        <v>0</v>
      </c>
      <c r="C110">
        <f>IF(OR('Data entry '!J110="x",'Data entry '!J110="X"),1,0)</f>
        <v>0</v>
      </c>
      <c r="D110">
        <f>IF(OR('Data entry '!K110="x",'Data entry '!K110="X"),1,0)</f>
        <v>0</v>
      </c>
      <c r="E110">
        <f>IF(OR('Data entry '!L110="x",'Data entry '!L110="X"),1,0)</f>
        <v>0</v>
      </c>
      <c r="F110">
        <f>IF(OR('Data entry '!M110="x",'Data entry '!M110="X"),1,0)</f>
        <v>0</v>
      </c>
      <c r="G110">
        <f>IF(OR('Data entry '!N110="x",'Data entry '!N110="X"),1,0)</f>
        <v>0</v>
      </c>
      <c r="H110">
        <f>IF(OR('Data entry '!O110="x",'Data entry '!O110="X"),1,0)</f>
        <v>0</v>
      </c>
      <c r="I110">
        <f>IF(OR('Data entry '!P110="x",'Data entry '!P110="X"),1,0)</f>
        <v>0</v>
      </c>
      <c r="J110">
        <f>IF(OR('Data entry '!Q110="x",'Data entry '!Q110="X"),1,0)</f>
        <v>0</v>
      </c>
      <c r="K110">
        <f>IF(OR('Data entry '!R110="x",'Data entry '!R110="X"),1,0)</f>
        <v>0</v>
      </c>
      <c r="L110">
        <f>IF(OR('Data entry '!S110="x",'Data entry '!S110="X"),1,0)</f>
        <v>0</v>
      </c>
      <c r="M110">
        <f>IF(OR('Data entry '!G110="Y",'Data entry '!G110="y",'Data entry '!G110="N",'Data entry '!G110="n"),1,0)</f>
        <v>0</v>
      </c>
    </row>
    <row r="111" spans="1:13" ht="12.75">
      <c r="A111">
        <f>IF(OR('Data entry '!H111="x",'Data entry '!H111="X"),1,0)</f>
        <v>0</v>
      </c>
      <c r="B111">
        <f>IF(OR('Data entry '!I111="x",'Data entry '!I111="X"),1,0)</f>
        <v>0</v>
      </c>
      <c r="C111">
        <f>IF(OR('Data entry '!J111="x",'Data entry '!J111="X"),1,0)</f>
        <v>0</v>
      </c>
      <c r="D111">
        <f>IF(OR('Data entry '!K111="x",'Data entry '!K111="X"),1,0)</f>
        <v>0</v>
      </c>
      <c r="E111">
        <f>IF(OR('Data entry '!L111="x",'Data entry '!L111="X"),1,0)</f>
        <v>0</v>
      </c>
      <c r="F111">
        <f>IF(OR('Data entry '!M111="x",'Data entry '!M111="X"),1,0)</f>
        <v>0</v>
      </c>
      <c r="G111">
        <f>IF(OR('Data entry '!N111="x",'Data entry '!N111="X"),1,0)</f>
        <v>0</v>
      </c>
      <c r="H111">
        <f>IF(OR('Data entry '!O111="x",'Data entry '!O111="X"),1,0)</f>
        <v>0</v>
      </c>
      <c r="I111">
        <f>IF(OR('Data entry '!P111="x",'Data entry '!P111="X"),1,0)</f>
        <v>0</v>
      </c>
      <c r="J111">
        <f>IF(OR('Data entry '!Q111="x",'Data entry '!Q111="X"),1,0)</f>
        <v>0</v>
      </c>
      <c r="K111">
        <f>IF(OR('Data entry '!R111="x",'Data entry '!R111="X"),1,0)</f>
        <v>0</v>
      </c>
      <c r="L111">
        <f>IF(OR('Data entry '!S111="x",'Data entry '!S111="X"),1,0)</f>
        <v>0</v>
      </c>
      <c r="M111">
        <f>IF(OR('Data entry '!G111="Y",'Data entry '!G111="y",'Data entry '!G111="N",'Data entry '!G111="n"),1,0)</f>
        <v>0</v>
      </c>
    </row>
    <row r="112" spans="1:13" ht="12.75">
      <c r="A112">
        <f>IF(OR('Data entry '!H112="x",'Data entry '!H112="X"),1,0)</f>
        <v>0</v>
      </c>
      <c r="B112">
        <f>IF(OR('Data entry '!I112="x",'Data entry '!I112="X"),1,0)</f>
        <v>0</v>
      </c>
      <c r="C112">
        <f>IF(OR('Data entry '!J112="x",'Data entry '!J112="X"),1,0)</f>
        <v>0</v>
      </c>
      <c r="D112">
        <f>IF(OR('Data entry '!K112="x",'Data entry '!K112="X"),1,0)</f>
        <v>0</v>
      </c>
      <c r="E112">
        <f>IF(OR('Data entry '!L112="x",'Data entry '!L112="X"),1,0)</f>
        <v>0</v>
      </c>
      <c r="F112">
        <f>IF(OR('Data entry '!M112="x",'Data entry '!M112="X"),1,0)</f>
        <v>0</v>
      </c>
      <c r="G112">
        <f>IF(OR('Data entry '!N112="x",'Data entry '!N112="X"),1,0)</f>
        <v>0</v>
      </c>
      <c r="H112">
        <f>IF(OR('Data entry '!O112="x",'Data entry '!O112="X"),1,0)</f>
        <v>0</v>
      </c>
      <c r="I112">
        <f>IF(OR('Data entry '!P112="x",'Data entry '!P112="X"),1,0)</f>
        <v>0</v>
      </c>
      <c r="J112">
        <f>IF(OR('Data entry '!Q112="x",'Data entry '!Q112="X"),1,0)</f>
        <v>0</v>
      </c>
      <c r="K112">
        <f>IF(OR('Data entry '!R112="x",'Data entry '!R112="X"),1,0)</f>
        <v>0</v>
      </c>
      <c r="L112">
        <f>IF(OR('Data entry '!S112="x",'Data entry '!S112="X"),1,0)</f>
        <v>0</v>
      </c>
      <c r="M112">
        <f>IF(OR('Data entry '!G112="Y",'Data entry '!G112="y",'Data entry '!G112="N",'Data entry '!G112="n"),1,0)</f>
        <v>0</v>
      </c>
    </row>
    <row r="113" spans="1:13" ht="12.75">
      <c r="A113">
        <f>IF(OR('Data entry '!H113="x",'Data entry '!H113="X"),1,0)</f>
        <v>0</v>
      </c>
      <c r="B113">
        <f>IF(OR('Data entry '!I113="x",'Data entry '!I113="X"),1,0)</f>
        <v>0</v>
      </c>
      <c r="C113">
        <f>IF(OR('Data entry '!J113="x",'Data entry '!J113="X"),1,0)</f>
        <v>0</v>
      </c>
      <c r="D113">
        <f>IF(OR('Data entry '!K113="x",'Data entry '!K113="X"),1,0)</f>
        <v>0</v>
      </c>
      <c r="E113">
        <f>IF(OR('Data entry '!L113="x",'Data entry '!L113="X"),1,0)</f>
        <v>0</v>
      </c>
      <c r="F113">
        <f>IF(OR('Data entry '!M113="x",'Data entry '!M113="X"),1,0)</f>
        <v>0</v>
      </c>
      <c r="G113">
        <f>IF(OR('Data entry '!N113="x",'Data entry '!N113="X"),1,0)</f>
        <v>0</v>
      </c>
      <c r="H113">
        <f>IF(OR('Data entry '!O113="x",'Data entry '!O113="X"),1,0)</f>
        <v>0</v>
      </c>
      <c r="I113">
        <f>IF(OR('Data entry '!P113="x",'Data entry '!P113="X"),1,0)</f>
        <v>0</v>
      </c>
      <c r="J113">
        <f>IF(OR('Data entry '!Q113="x",'Data entry '!Q113="X"),1,0)</f>
        <v>0</v>
      </c>
      <c r="K113">
        <f>IF(OR('Data entry '!R113="x",'Data entry '!R113="X"),1,0)</f>
        <v>0</v>
      </c>
      <c r="L113">
        <f>IF(OR('Data entry '!S113="x",'Data entry '!S113="X"),1,0)</f>
        <v>0</v>
      </c>
      <c r="M113">
        <f>IF(OR('Data entry '!G113="Y",'Data entry '!G113="y",'Data entry '!G113="N",'Data entry '!G113="n"),1,0)</f>
        <v>0</v>
      </c>
    </row>
    <row r="114" spans="1:13" ht="12.75">
      <c r="A114">
        <f>IF(OR('Data entry '!H114="x",'Data entry '!H114="X"),1,0)</f>
        <v>0</v>
      </c>
      <c r="B114">
        <f>IF(OR('Data entry '!I114="x",'Data entry '!I114="X"),1,0)</f>
        <v>0</v>
      </c>
      <c r="C114">
        <f>IF(OR('Data entry '!J114="x",'Data entry '!J114="X"),1,0)</f>
        <v>0</v>
      </c>
      <c r="D114">
        <f>IF(OR('Data entry '!K114="x",'Data entry '!K114="X"),1,0)</f>
        <v>0</v>
      </c>
      <c r="E114">
        <f>IF(OR('Data entry '!L114="x",'Data entry '!L114="X"),1,0)</f>
        <v>0</v>
      </c>
      <c r="F114">
        <f>IF(OR('Data entry '!M114="x",'Data entry '!M114="X"),1,0)</f>
        <v>0</v>
      </c>
      <c r="G114">
        <f>IF(OR('Data entry '!N114="x",'Data entry '!N114="X"),1,0)</f>
        <v>0</v>
      </c>
      <c r="H114">
        <f>IF(OR('Data entry '!O114="x",'Data entry '!O114="X"),1,0)</f>
        <v>0</v>
      </c>
      <c r="I114">
        <f>IF(OR('Data entry '!P114="x",'Data entry '!P114="X"),1,0)</f>
        <v>0</v>
      </c>
      <c r="J114">
        <f>IF(OR('Data entry '!Q114="x",'Data entry '!Q114="X"),1,0)</f>
        <v>0</v>
      </c>
      <c r="K114">
        <f>IF(OR('Data entry '!R114="x",'Data entry '!R114="X"),1,0)</f>
        <v>0</v>
      </c>
      <c r="L114">
        <f>IF(OR('Data entry '!S114="x",'Data entry '!S114="X"),1,0)</f>
        <v>0</v>
      </c>
      <c r="M114">
        <f>IF(OR('Data entry '!G114="Y",'Data entry '!G114="y",'Data entry '!G114="N",'Data entry '!G114="n"),1,0)</f>
        <v>0</v>
      </c>
    </row>
    <row r="115" spans="1:13" ht="12.75">
      <c r="A115">
        <f>IF(OR('Data entry '!H115="x",'Data entry '!H115="X"),1,0)</f>
        <v>0</v>
      </c>
      <c r="B115">
        <f>IF(OR('Data entry '!I115="x",'Data entry '!I115="X"),1,0)</f>
        <v>0</v>
      </c>
      <c r="C115">
        <f>IF(OR('Data entry '!J115="x",'Data entry '!J115="X"),1,0)</f>
        <v>0</v>
      </c>
      <c r="D115">
        <f>IF(OR('Data entry '!K115="x",'Data entry '!K115="X"),1,0)</f>
        <v>0</v>
      </c>
      <c r="E115">
        <f>IF(OR('Data entry '!L115="x",'Data entry '!L115="X"),1,0)</f>
        <v>0</v>
      </c>
      <c r="F115">
        <f>IF(OR('Data entry '!M115="x",'Data entry '!M115="X"),1,0)</f>
        <v>0</v>
      </c>
      <c r="G115">
        <f>IF(OR('Data entry '!N115="x",'Data entry '!N115="X"),1,0)</f>
        <v>0</v>
      </c>
      <c r="H115">
        <f>IF(OR('Data entry '!O115="x",'Data entry '!O115="X"),1,0)</f>
        <v>0</v>
      </c>
      <c r="I115">
        <f>IF(OR('Data entry '!P115="x",'Data entry '!P115="X"),1,0)</f>
        <v>0</v>
      </c>
      <c r="J115">
        <f>IF(OR('Data entry '!Q115="x",'Data entry '!Q115="X"),1,0)</f>
        <v>0</v>
      </c>
      <c r="K115">
        <f>IF(OR('Data entry '!R115="x",'Data entry '!R115="X"),1,0)</f>
        <v>0</v>
      </c>
      <c r="L115">
        <f>IF(OR('Data entry '!S115="x",'Data entry '!S115="X"),1,0)</f>
        <v>0</v>
      </c>
      <c r="M115">
        <f>IF(OR('Data entry '!G115="Y",'Data entry '!G115="y",'Data entry '!G115="N",'Data entry '!G115="n"),1,0)</f>
        <v>0</v>
      </c>
    </row>
    <row r="116" spans="1:13" ht="12.75">
      <c r="A116">
        <f>IF(OR('Data entry '!H116="x",'Data entry '!H116="X"),1,0)</f>
        <v>0</v>
      </c>
      <c r="B116">
        <f>IF(OR('Data entry '!I116="x",'Data entry '!I116="X"),1,0)</f>
        <v>0</v>
      </c>
      <c r="C116">
        <f>IF(OR('Data entry '!J116="x",'Data entry '!J116="X"),1,0)</f>
        <v>0</v>
      </c>
      <c r="D116">
        <f>IF(OR('Data entry '!K116="x",'Data entry '!K116="X"),1,0)</f>
        <v>0</v>
      </c>
      <c r="E116">
        <f>IF(OR('Data entry '!L116="x",'Data entry '!L116="X"),1,0)</f>
        <v>0</v>
      </c>
      <c r="F116">
        <f>IF(OR('Data entry '!M116="x",'Data entry '!M116="X"),1,0)</f>
        <v>0</v>
      </c>
      <c r="G116">
        <f>IF(OR('Data entry '!N116="x",'Data entry '!N116="X"),1,0)</f>
        <v>0</v>
      </c>
      <c r="H116">
        <f>IF(OR('Data entry '!O116="x",'Data entry '!O116="X"),1,0)</f>
        <v>0</v>
      </c>
      <c r="I116">
        <f>IF(OR('Data entry '!P116="x",'Data entry '!P116="X"),1,0)</f>
        <v>0</v>
      </c>
      <c r="J116">
        <f>IF(OR('Data entry '!Q116="x",'Data entry '!Q116="X"),1,0)</f>
        <v>0</v>
      </c>
      <c r="K116">
        <f>IF(OR('Data entry '!R116="x",'Data entry '!R116="X"),1,0)</f>
        <v>0</v>
      </c>
      <c r="L116">
        <f>IF(OR('Data entry '!S116="x",'Data entry '!S116="X"),1,0)</f>
        <v>0</v>
      </c>
      <c r="M116">
        <f>IF(OR('Data entry '!G116="Y",'Data entry '!G116="y",'Data entry '!G116="N",'Data entry '!G116="n"),1,0)</f>
        <v>0</v>
      </c>
    </row>
    <row r="117" spans="1:13" ht="12.75">
      <c r="A117">
        <f>IF(OR('Data entry '!H117="x",'Data entry '!H117="X"),1,0)</f>
        <v>0</v>
      </c>
      <c r="B117">
        <f>IF(OR('Data entry '!I117="x",'Data entry '!I117="X"),1,0)</f>
        <v>0</v>
      </c>
      <c r="C117">
        <f>IF(OR('Data entry '!J117="x",'Data entry '!J117="X"),1,0)</f>
        <v>0</v>
      </c>
      <c r="D117">
        <f>IF(OR('Data entry '!K117="x",'Data entry '!K117="X"),1,0)</f>
        <v>0</v>
      </c>
      <c r="E117">
        <f>IF(OR('Data entry '!L117="x",'Data entry '!L117="X"),1,0)</f>
        <v>0</v>
      </c>
      <c r="F117">
        <f>IF(OR('Data entry '!M117="x",'Data entry '!M117="X"),1,0)</f>
        <v>0</v>
      </c>
      <c r="G117">
        <f>IF(OR('Data entry '!N117="x",'Data entry '!N117="X"),1,0)</f>
        <v>0</v>
      </c>
      <c r="H117">
        <f>IF(OR('Data entry '!O117="x",'Data entry '!O117="X"),1,0)</f>
        <v>0</v>
      </c>
      <c r="I117">
        <f>IF(OR('Data entry '!P117="x",'Data entry '!P117="X"),1,0)</f>
        <v>0</v>
      </c>
      <c r="J117">
        <f>IF(OR('Data entry '!Q117="x",'Data entry '!Q117="X"),1,0)</f>
        <v>0</v>
      </c>
      <c r="K117">
        <f>IF(OR('Data entry '!R117="x",'Data entry '!R117="X"),1,0)</f>
        <v>0</v>
      </c>
      <c r="L117">
        <f>IF(OR('Data entry '!S117="x",'Data entry '!S117="X"),1,0)</f>
        <v>0</v>
      </c>
      <c r="M117">
        <f>IF(OR('Data entry '!G117="Y",'Data entry '!G117="y",'Data entry '!G117="N",'Data entry '!G117="n"),1,0)</f>
        <v>0</v>
      </c>
    </row>
    <row r="118" spans="1:13" ht="12.75">
      <c r="A118">
        <f>IF(OR('Data entry '!H118="x",'Data entry '!H118="X"),1,0)</f>
        <v>0</v>
      </c>
      <c r="B118">
        <f>IF(OR('Data entry '!I118="x",'Data entry '!I118="X"),1,0)</f>
        <v>0</v>
      </c>
      <c r="C118">
        <f>IF(OR('Data entry '!J118="x",'Data entry '!J118="X"),1,0)</f>
        <v>0</v>
      </c>
      <c r="D118">
        <f>IF(OR('Data entry '!K118="x",'Data entry '!K118="X"),1,0)</f>
        <v>0</v>
      </c>
      <c r="E118">
        <f>IF(OR('Data entry '!L118="x",'Data entry '!L118="X"),1,0)</f>
        <v>0</v>
      </c>
      <c r="F118">
        <f>IF(OR('Data entry '!M118="x",'Data entry '!M118="X"),1,0)</f>
        <v>0</v>
      </c>
      <c r="G118">
        <f>IF(OR('Data entry '!N118="x",'Data entry '!N118="X"),1,0)</f>
        <v>0</v>
      </c>
      <c r="H118">
        <f>IF(OR('Data entry '!O118="x",'Data entry '!O118="X"),1,0)</f>
        <v>0</v>
      </c>
      <c r="I118">
        <f>IF(OR('Data entry '!P118="x",'Data entry '!P118="X"),1,0)</f>
        <v>0</v>
      </c>
      <c r="J118">
        <f>IF(OR('Data entry '!Q118="x",'Data entry '!Q118="X"),1,0)</f>
        <v>0</v>
      </c>
      <c r="K118">
        <f>IF(OR('Data entry '!R118="x",'Data entry '!R118="X"),1,0)</f>
        <v>0</v>
      </c>
      <c r="L118">
        <f>IF(OR('Data entry '!S118="x",'Data entry '!S118="X"),1,0)</f>
        <v>0</v>
      </c>
      <c r="M118">
        <f>IF(OR('Data entry '!G118="Y",'Data entry '!G118="y",'Data entry '!G118="N",'Data entry '!G118="n"),1,0)</f>
        <v>0</v>
      </c>
    </row>
    <row r="119" spans="1:13" ht="12.75">
      <c r="A119">
        <f>IF(OR('Data entry '!H119="x",'Data entry '!H119="X"),1,0)</f>
        <v>0</v>
      </c>
      <c r="B119">
        <f>IF(OR('Data entry '!I119="x",'Data entry '!I119="X"),1,0)</f>
        <v>0</v>
      </c>
      <c r="C119">
        <f>IF(OR('Data entry '!J119="x",'Data entry '!J119="X"),1,0)</f>
        <v>0</v>
      </c>
      <c r="D119">
        <f>IF(OR('Data entry '!K119="x",'Data entry '!K119="X"),1,0)</f>
        <v>0</v>
      </c>
      <c r="E119">
        <f>IF(OR('Data entry '!L119="x",'Data entry '!L119="X"),1,0)</f>
        <v>0</v>
      </c>
      <c r="F119">
        <f>IF(OR('Data entry '!M119="x",'Data entry '!M119="X"),1,0)</f>
        <v>0</v>
      </c>
      <c r="G119">
        <f>IF(OR('Data entry '!N119="x",'Data entry '!N119="X"),1,0)</f>
        <v>0</v>
      </c>
      <c r="H119">
        <f>IF(OR('Data entry '!O119="x",'Data entry '!O119="X"),1,0)</f>
        <v>0</v>
      </c>
      <c r="I119">
        <f>IF(OR('Data entry '!P119="x",'Data entry '!P119="X"),1,0)</f>
        <v>0</v>
      </c>
      <c r="J119">
        <f>IF(OR('Data entry '!Q119="x",'Data entry '!Q119="X"),1,0)</f>
        <v>0</v>
      </c>
      <c r="K119">
        <f>IF(OR('Data entry '!R119="x",'Data entry '!R119="X"),1,0)</f>
        <v>0</v>
      </c>
      <c r="L119">
        <f>IF(OR('Data entry '!S119="x",'Data entry '!S119="X"),1,0)</f>
        <v>0</v>
      </c>
      <c r="M119">
        <f>IF(OR('Data entry '!G119="Y",'Data entry '!G119="y",'Data entry '!G119="N",'Data entry '!G119="n"),1,0)</f>
        <v>0</v>
      </c>
    </row>
    <row r="120" spans="1:13" ht="12.75">
      <c r="A120">
        <f>IF(OR('Data entry '!H120="x",'Data entry '!H120="X"),1,0)</f>
        <v>0</v>
      </c>
      <c r="B120">
        <f>IF(OR('Data entry '!I120="x",'Data entry '!I120="X"),1,0)</f>
        <v>0</v>
      </c>
      <c r="C120">
        <f>IF(OR('Data entry '!J120="x",'Data entry '!J120="X"),1,0)</f>
        <v>0</v>
      </c>
      <c r="D120">
        <f>IF(OR('Data entry '!K120="x",'Data entry '!K120="X"),1,0)</f>
        <v>0</v>
      </c>
      <c r="E120">
        <f>IF(OR('Data entry '!L120="x",'Data entry '!L120="X"),1,0)</f>
        <v>0</v>
      </c>
      <c r="F120">
        <f>IF(OR('Data entry '!M120="x",'Data entry '!M120="X"),1,0)</f>
        <v>0</v>
      </c>
      <c r="G120">
        <f>IF(OR('Data entry '!N120="x",'Data entry '!N120="X"),1,0)</f>
        <v>0</v>
      </c>
      <c r="H120">
        <f>IF(OR('Data entry '!O120="x",'Data entry '!O120="X"),1,0)</f>
        <v>0</v>
      </c>
      <c r="I120">
        <f>IF(OR('Data entry '!P120="x",'Data entry '!P120="X"),1,0)</f>
        <v>0</v>
      </c>
      <c r="J120">
        <f>IF(OR('Data entry '!Q120="x",'Data entry '!Q120="X"),1,0)</f>
        <v>0</v>
      </c>
      <c r="K120">
        <f>IF(OR('Data entry '!R120="x",'Data entry '!R120="X"),1,0)</f>
        <v>0</v>
      </c>
      <c r="L120">
        <f>IF(OR('Data entry '!S120="x",'Data entry '!S120="X"),1,0)</f>
        <v>0</v>
      </c>
      <c r="M120">
        <f>IF(OR('Data entry '!G120="Y",'Data entry '!G120="y",'Data entry '!G120="N",'Data entry '!G120="n"),1,0)</f>
        <v>0</v>
      </c>
    </row>
    <row r="121" spans="1:13" ht="12.75">
      <c r="A121">
        <f>IF(OR('Data entry '!H121="x",'Data entry '!H121="X"),1,0)</f>
        <v>0</v>
      </c>
      <c r="B121">
        <f>IF(OR('Data entry '!I121="x",'Data entry '!I121="X"),1,0)</f>
        <v>0</v>
      </c>
      <c r="C121">
        <f>IF(OR('Data entry '!J121="x",'Data entry '!J121="X"),1,0)</f>
        <v>0</v>
      </c>
      <c r="D121">
        <f>IF(OR('Data entry '!K121="x",'Data entry '!K121="X"),1,0)</f>
        <v>0</v>
      </c>
      <c r="E121">
        <f>IF(OR('Data entry '!L121="x",'Data entry '!L121="X"),1,0)</f>
        <v>0</v>
      </c>
      <c r="F121">
        <f>IF(OR('Data entry '!M121="x",'Data entry '!M121="X"),1,0)</f>
        <v>0</v>
      </c>
      <c r="G121">
        <f>IF(OR('Data entry '!N121="x",'Data entry '!N121="X"),1,0)</f>
        <v>0</v>
      </c>
      <c r="H121">
        <f>IF(OR('Data entry '!O121="x",'Data entry '!O121="X"),1,0)</f>
        <v>0</v>
      </c>
      <c r="I121">
        <f>IF(OR('Data entry '!P121="x",'Data entry '!P121="X"),1,0)</f>
        <v>0</v>
      </c>
      <c r="J121">
        <f>IF(OR('Data entry '!Q121="x",'Data entry '!Q121="X"),1,0)</f>
        <v>0</v>
      </c>
      <c r="K121">
        <f>IF(OR('Data entry '!R121="x",'Data entry '!R121="X"),1,0)</f>
        <v>0</v>
      </c>
      <c r="L121">
        <f>IF(OR('Data entry '!S121="x",'Data entry '!S121="X"),1,0)</f>
        <v>0</v>
      </c>
      <c r="M121">
        <f>IF(OR('Data entry '!G121="Y",'Data entry '!G121="y",'Data entry '!G121="N",'Data entry '!G121="n"),1,0)</f>
        <v>0</v>
      </c>
    </row>
    <row r="122" spans="1:13" ht="12.75">
      <c r="A122">
        <f>IF(OR('Data entry '!H122="x",'Data entry '!H122="X"),1,0)</f>
        <v>0</v>
      </c>
      <c r="B122">
        <f>IF(OR('Data entry '!I122="x",'Data entry '!I122="X"),1,0)</f>
        <v>0</v>
      </c>
      <c r="C122">
        <f>IF(OR('Data entry '!J122="x",'Data entry '!J122="X"),1,0)</f>
        <v>0</v>
      </c>
      <c r="D122">
        <f>IF(OR('Data entry '!K122="x",'Data entry '!K122="X"),1,0)</f>
        <v>0</v>
      </c>
      <c r="E122">
        <f>IF(OR('Data entry '!L122="x",'Data entry '!L122="X"),1,0)</f>
        <v>0</v>
      </c>
      <c r="F122">
        <f>IF(OR('Data entry '!M122="x",'Data entry '!M122="X"),1,0)</f>
        <v>0</v>
      </c>
      <c r="G122">
        <f>IF(OR('Data entry '!N122="x",'Data entry '!N122="X"),1,0)</f>
        <v>0</v>
      </c>
      <c r="H122">
        <f>IF(OR('Data entry '!O122="x",'Data entry '!O122="X"),1,0)</f>
        <v>0</v>
      </c>
      <c r="I122">
        <f>IF(OR('Data entry '!P122="x",'Data entry '!P122="X"),1,0)</f>
        <v>0</v>
      </c>
      <c r="J122">
        <f>IF(OR('Data entry '!Q122="x",'Data entry '!Q122="X"),1,0)</f>
        <v>0</v>
      </c>
      <c r="K122">
        <f>IF(OR('Data entry '!R122="x",'Data entry '!R122="X"),1,0)</f>
        <v>0</v>
      </c>
      <c r="L122">
        <f>IF(OR('Data entry '!S122="x",'Data entry '!S122="X"),1,0)</f>
        <v>0</v>
      </c>
      <c r="M122">
        <f>IF(OR('Data entry '!G122="Y",'Data entry '!G122="y",'Data entry '!G122="N",'Data entry '!G122="n"),1,0)</f>
        <v>0</v>
      </c>
    </row>
    <row r="123" spans="1:13" ht="12.75">
      <c r="A123">
        <f>IF(OR('Data entry '!H123="x",'Data entry '!H123="X"),1,0)</f>
        <v>0</v>
      </c>
      <c r="B123">
        <f>IF(OR('Data entry '!I123="x",'Data entry '!I123="X"),1,0)</f>
        <v>0</v>
      </c>
      <c r="C123">
        <f>IF(OR('Data entry '!J123="x",'Data entry '!J123="X"),1,0)</f>
        <v>0</v>
      </c>
      <c r="D123">
        <f>IF(OR('Data entry '!K123="x",'Data entry '!K123="X"),1,0)</f>
        <v>0</v>
      </c>
      <c r="E123">
        <f>IF(OR('Data entry '!L123="x",'Data entry '!L123="X"),1,0)</f>
        <v>0</v>
      </c>
      <c r="F123">
        <f>IF(OR('Data entry '!M123="x",'Data entry '!M123="X"),1,0)</f>
        <v>0</v>
      </c>
      <c r="G123">
        <f>IF(OR('Data entry '!N123="x",'Data entry '!N123="X"),1,0)</f>
        <v>0</v>
      </c>
      <c r="H123">
        <f>IF(OR('Data entry '!O123="x",'Data entry '!O123="X"),1,0)</f>
        <v>0</v>
      </c>
      <c r="I123">
        <f>IF(OR('Data entry '!P123="x",'Data entry '!P123="X"),1,0)</f>
        <v>0</v>
      </c>
      <c r="J123">
        <f>IF(OR('Data entry '!Q123="x",'Data entry '!Q123="X"),1,0)</f>
        <v>0</v>
      </c>
      <c r="K123">
        <f>IF(OR('Data entry '!R123="x",'Data entry '!R123="X"),1,0)</f>
        <v>0</v>
      </c>
      <c r="L123">
        <f>IF(OR('Data entry '!S123="x",'Data entry '!S123="X"),1,0)</f>
        <v>0</v>
      </c>
      <c r="M123">
        <f>IF(OR('Data entry '!G123="Y",'Data entry '!G123="y",'Data entry '!G123="N",'Data entry '!G123="n"),1,0)</f>
        <v>0</v>
      </c>
    </row>
    <row r="124" spans="1:13" ht="12.75">
      <c r="A124">
        <f>IF(OR('Data entry '!H124="x",'Data entry '!H124="X"),1,0)</f>
        <v>0</v>
      </c>
      <c r="B124">
        <f>IF(OR('Data entry '!I124="x",'Data entry '!I124="X"),1,0)</f>
        <v>0</v>
      </c>
      <c r="C124">
        <f>IF(OR('Data entry '!J124="x",'Data entry '!J124="X"),1,0)</f>
        <v>0</v>
      </c>
      <c r="D124">
        <f>IF(OR('Data entry '!K124="x",'Data entry '!K124="X"),1,0)</f>
        <v>0</v>
      </c>
      <c r="E124">
        <f>IF(OR('Data entry '!L124="x",'Data entry '!L124="X"),1,0)</f>
        <v>0</v>
      </c>
      <c r="F124">
        <f>IF(OR('Data entry '!M124="x",'Data entry '!M124="X"),1,0)</f>
        <v>0</v>
      </c>
      <c r="G124">
        <f>IF(OR('Data entry '!N124="x",'Data entry '!N124="X"),1,0)</f>
        <v>0</v>
      </c>
      <c r="H124">
        <f>IF(OR('Data entry '!O124="x",'Data entry '!O124="X"),1,0)</f>
        <v>0</v>
      </c>
      <c r="I124">
        <f>IF(OR('Data entry '!P124="x",'Data entry '!P124="X"),1,0)</f>
        <v>0</v>
      </c>
      <c r="J124">
        <f>IF(OR('Data entry '!Q124="x",'Data entry '!Q124="X"),1,0)</f>
        <v>0</v>
      </c>
      <c r="K124">
        <f>IF(OR('Data entry '!R124="x",'Data entry '!R124="X"),1,0)</f>
        <v>0</v>
      </c>
      <c r="L124">
        <f>IF(OR('Data entry '!S124="x",'Data entry '!S124="X"),1,0)</f>
        <v>0</v>
      </c>
      <c r="M124">
        <f>IF(OR('Data entry '!G124="Y",'Data entry '!G124="y",'Data entry '!G124="N",'Data entry '!G124="n"),1,0)</f>
        <v>0</v>
      </c>
    </row>
    <row r="125" spans="1:13" ht="12.75">
      <c r="A125">
        <f>IF(OR('Data entry '!H125="x",'Data entry '!H125="X"),1,0)</f>
        <v>0</v>
      </c>
      <c r="B125">
        <f>IF(OR('Data entry '!I125="x",'Data entry '!I125="X"),1,0)</f>
        <v>0</v>
      </c>
      <c r="C125">
        <f>IF(OR('Data entry '!J125="x",'Data entry '!J125="X"),1,0)</f>
        <v>0</v>
      </c>
      <c r="D125">
        <f>IF(OR('Data entry '!K125="x",'Data entry '!K125="X"),1,0)</f>
        <v>0</v>
      </c>
      <c r="E125">
        <f>IF(OR('Data entry '!L125="x",'Data entry '!L125="X"),1,0)</f>
        <v>0</v>
      </c>
      <c r="F125">
        <f>IF(OR('Data entry '!M125="x",'Data entry '!M125="X"),1,0)</f>
        <v>0</v>
      </c>
      <c r="G125">
        <f>IF(OR('Data entry '!N125="x",'Data entry '!N125="X"),1,0)</f>
        <v>0</v>
      </c>
      <c r="H125">
        <f>IF(OR('Data entry '!O125="x",'Data entry '!O125="X"),1,0)</f>
        <v>0</v>
      </c>
      <c r="I125">
        <f>IF(OR('Data entry '!P125="x",'Data entry '!P125="X"),1,0)</f>
        <v>0</v>
      </c>
      <c r="J125">
        <f>IF(OR('Data entry '!Q125="x",'Data entry '!Q125="X"),1,0)</f>
        <v>0</v>
      </c>
      <c r="K125">
        <f>IF(OR('Data entry '!R125="x",'Data entry '!R125="X"),1,0)</f>
        <v>0</v>
      </c>
      <c r="L125">
        <f>IF(OR('Data entry '!S125="x",'Data entry '!S125="X"),1,0)</f>
        <v>0</v>
      </c>
      <c r="M125">
        <f>IF(OR('Data entry '!G125="Y",'Data entry '!G125="y",'Data entry '!G125="N",'Data entry '!G125="n"),1,0)</f>
        <v>0</v>
      </c>
    </row>
    <row r="126" spans="1:13" ht="12.75">
      <c r="A126">
        <f>IF(OR('Data entry '!H126="x",'Data entry '!H126="X"),1,0)</f>
        <v>0</v>
      </c>
      <c r="B126">
        <f>IF(OR('Data entry '!I126="x",'Data entry '!I126="X"),1,0)</f>
        <v>0</v>
      </c>
      <c r="C126">
        <f>IF(OR('Data entry '!J126="x",'Data entry '!J126="X"),1,0)</f>
        <v>0</v>
      </c>
      <c r="D126">
        <f>IF(OR('Data entry '!K126="x",'Data entry '!K126="X"),1,0)</f>
        <v>0</v>
      </c>
      <c r="E126">
        <f>IF(OR('Data entry '!L126="x",'Data entry '!L126="X"),1,0)</f>
        <v>0</v>
      </c>
      <c r="F126">
        <f>IF(OR('Data entry '!M126="x",'Data entry '!M126="X"),1,0)</f>
        <v>0</v>
      </c>
      <c r="G126">
        <f>IF(OR('Data entry '!N126="x",'Data entry '!N126="X"),1,0)</f>
        <v>0</v>
      </c>
      <c r="H126">
        <f>IF(OR('Data entry '!O126="x",'Data entry '!O126="X"),1,0)</f>
        <v>0</v>
      </c>
      <c r="I126">
        <f>IF(OR('Data entry '!P126="x",'Data entry '!P126="X"),1,0)</f>
        <v>0</v>
      </c>
      <c r="J126">
        <f>IF(OR('Data entry '!Q126="x",'Data entry '!Q126="X"),1,0)</f>
        <v>0</v>
      </c>
      <c r="K126">
        <f>IF(OR('Data entry '!R126="x",'Data entry '!R126="X"),1,0)</f>
        <v>0</v>
      </c>
      <c r="L126">
        <f>IF(OR('Data entry '!S126="x",'Data entry '!S126="X"),1,0)</f>
        <v>0</v>
      </c>
      <c r="M126">
        <f>IF(OR('Data entry '!G126="Y",'Data entry '!G126="y",'Data entry '!G126="N",'Data entry '!G126="n"),1,0)</f>
        <v>0</v>
      </c>
    </row>
    <row r="127" spans="1:13" ht="12.75">
      <c r="A127">
        <f>IF(OR('Data entry '!H127="x",'Data entry '!H127="X"),1,0)</f>
        <v>0</v>
      </c>
      <c r="B127">
        <f>IF(OR('Data entry '!I127="x",'Data entry '!I127="X"),1,0)</f>
        <v>0</v>
      </c>
      <c r="C127">
        <f>IF(OR('Data entry '!J127="x",'Data entry '!J127="X"),1,0)</f>
        <v>0</v>
      </c>
      <c r="D127">
        <f>IF(OR('Data entry '!K127="x",'Data entry '!K127="X"),1,0)</f>
        <v>0</v>
      </c>
      <c r="E127">
        <f>IF(OR('Data entry '!L127="x",'Data entry '!L127="X"),1,0)</f>
        <v>0</v>
      </c>
      <c r="F127">
        <f>IF(OR('Data entry '!M127="x",'Data entry '!M127="X"),1,0)</f>
        <v>0</v>
      </c>
      <c r="G127">
        <f>IF(OR('Data entry '!N127="x",'Data entry '!N127="X"),1,0)</f>
        <v>0</v>
      </c>
      <c r="H127">
        <f>IF(OR('Data entry '!O127="x",'Data entry '!O127="X"),1,0)</f>
        <v>0</v>
      </c>
      <c r="I127">
        <f>IF(OR('Data entry '!P127="x",'Data entry '!P127="X"),1,0)</f>
        <v>0</v>
      </c>
      <c r="J127">
        <f>IF(OR('Data entry '!Q127="x",'Data entry '!Q127="X"),1,0)</f>
        <v>0</v>
      </c>
      <c r="K127">
        <f>IF(OR('Data entry '!R127="x",'Data entry '!R127="X"),1,0)</f>
        <v>0</v>
      </c>
      <c r="L127">
        <f>IF(OR('Data entry '!S127="x",'Data entry '!S127="X"),1,0)</f>
        <v>0</v>
      </c>
      <c r="M127">
        <f>IF(OR('Data entry '!G127="Y",'Data entry '!G127="y",'Data entry '!G127="N",'Data entry '!G127="n"),1,0)</f>
        <v>0</v>
      </c>
    </row>
    <row r="128" spans="1:13" ht="12.75">
      <c r="A128">
        <f>IF(OR('Data entry '!H128="x",'Data entry '!H128="X"),1,0)</f>
        <v>0</v>
      </c>
      <c r="B128">
        <f>IF(OR('Data entry '!I128="x",'Data entry '!I128="X"),1,0)</f>
        <v>0</v>
      </c>
      <c r="C128">
        <f>IF(OR('Data entry '!J128="x",'Data entry '!J128="X"),1,0)</f>
        <v>0</v>
      </c>
      <c r="D128">
        <f>IF(OR('Data entry '!K128="x",'Data entry '!K128="X"),1,0)</f>
        <v>0</v>
      </c>
      <c r="E128">
        <f>IF(OR('Data entry '!L128="x",'Data entry '!L128="X"),1,0)</f>
        <v>0</v>
      </c>
      <c r="F128">
        <f>IF(OR('Data entry '!M128="x",'Data entry '!M128="X"),1,0)</f>
        <v>0</v>
      </c>
      <c r="G128">
        <f>IF(OR('Data entry '!N128="x",'Data entry '!N128="X"),1,0)</f>
        <v>0</v>
      </c>
      <c r="H128">
        <f>IF(OR('Data entry '!O128="x",'Data entry '!O128="X"),1,0)</f>
        <v>0</v>
      </c>
      <c r="I128">
        <f>IF(OR('Data entry '!P128="x",'Data entry '!P128="X"),1,0)</f>
        <v>0</v>
      </c>
      <c r="J128">
        <f>IF(OR('Data entry '!Q128="x",'Data entry '!Q128="X"),1,0)</f>
        <v>0</v>
      </c>
      <c r="K128">
        <f>IF(OR('Data entry '!R128="x",'Data entry '!R128="X"),1,0)</f>
        <v>0</v>
      </c>
      <c r="L128">
        <f>IF(OR('Data entry '!S128="x",'Data entry '!S128="X"),1,0)</f>
        <v>0</v>
      </c>
      <c r="M128">
        <f>IF(OR('Data entry '!G128="Y",'Data entry '!G128="y",'Data entry '!G128="N",'Data entry '!G128="n"),1,0)</f>
        <v>0</v>
      </c>
    </row>
    <row r="129" spans="1:13" ht="12.75">
      <c r="A129">
        <f>IF(OR('Data entry '!H129="x",'Data entry '!H129="X"),1,0)</f>
        <v>0</v>
      </c>
      <c r="B129">
        <f>IF(OR('Data entry '!I129="x",'Data entry '!I129="X"),1,0)</f>
        <v>0</v>
      </c>
      <c r="C129">
        <f>IF(OR('Data entry '!J129="x",'Data entry '!J129="X"),1,0)</f>
        <v>0</v>
      </c>
      <c r="D129">
        <f>IF(OR('Data entry '!K129="x",'Data entry '!K129="X"),1,0)</f>
        <v>0</v>
      </c>
      <c r="E129">
        <f>IF(OR('Data entry '!L129="x",'Data entry '!L129="X"),1,0)</f>
        <v>0</v>
      </c>
      <c r="F129">
        <f>IF(OR('Data entry '!M129="x",'Data entry '!M129="X"),1,0)</f>
        <v>0</v>
      </c>
      <c r="G129">
        <f>IF(OR('Data entry '!N129="x",'Data entry '!N129="X"),1,0)</f>
        <v>0</v>
      </c>
      <c r="H129">
        <f>IF(OR('Data entry '!O129="x",'Data entry '!O129="X"),1,0)</f>
        <v>0</v>
      </c>
      <c r="I129">
        <f>IF(OR('Data entry '!P129="x",'Data entry '!P129="X"),1,0)</f>
        <v>0</v>
      </c>
      <c r="J129">
        <f>IF(OR('Data entry '!Q129="x",'Data entry '!Q129="X"),1,0)</f>
        <v>0</v>
      </c>
      <c r="K129">
        <f>IF(OR('Data entry '!R129="x",'Data entry '!R129="X"),1,0)</f>
        <v>0</v>
      </c>
      <c r="L129">
        <f>IF(OR('Data entry '!S129="x",'Data entry '!S129="X"),1,0)</f>
        <v>0</v>
      </c>
      <c r="M129">
        <f>IF(OR('Data entry '!G129="Y",'Data entry '!G129="y",'Data entry '!G129="N",'Data entry '!G129="n"),1,0)</f>
        <v>0</v>
      </c>
    </row>
    <row r="130" spans="1:13" ht="12.75">
      <c r="A130">
        <f>IF(OR('Data entry '!H130="x",'Data entry '!H130="X"),1,0)</f>
        <v>0</v>
      </c>
      <c r="B130">
        <f>IF(OR('Data entry '!I130="x",'Data entry '!I130="X"),1,0)</f>
        <v>0</v>
      </c>
      <c r="C130">
        <f>IF(OR('Data entry '!J130="x",'Data entry '!J130="X"),1,0)</f>
        <v>0</v>
      </c>
      <c r="D130">
        <f>IF(OR('Data entry '!K130="x",'Data entry '!K130="X"),1,0)</f>
        <v>0</v>
      </c>
      <c r="E130">
        <f>IF(OR('Data entry '!L130="x",'Data entry '!L130="X"),1,0)</f>
        <v>0</v>
      </c>
      <c r="F130">
        <f>IF(OR('Data entry '!M130="x",'Data entry '!M130="X"),1,0)</f>
        <v>0</v>
      </c>
      <c r="G130">
        <f>IF(OR('Data entry '!N130="x",'Data entry '!N130="X"),1,0)</f>
        <v>0</v>
      </c>
      <c r="H130">
        <f>IF(OR('Data entry '!O130="x",'Data entry '!O130="X"),1,0)</f>
        <v>0</v>
      </c>
      <c r="I130">
        <f>IF(OR('Data entry '!P130="x",'Data entry '!P130="X"),1,0)</f>
        <v>0</v>
      </c>
      <c r="J130">
        <f>IF(OR('Data entry '!Q130="x",'Data entry '!Q130="X"),1,0)</f>
        <v>0</v>
      </c>
      <c r="K130">
        <f>IF(OR('Data entry '!R130="x",'Data entry '!R130="X"),1,0)</f>
        <v>0</v>
      </c>
      <c r="L130">
        <f>IF(OR('Data entry '!S130="x",'Data entry '!S130="X"),1,0)</f>
        <v>0</v>
      </c>
      <c r="M130">
        <f>IF(OR('Data entry '!G130="Y",'Data entry '!G130="y",'Data entry '!G130="N",'Data entry '!G130="n"),1,0)</f>
        <v>0</v>
      </c>
    </row>
    <row r="131" spans="1:13" ht="12.75">
      <c r="A131">
        <f>IF(OR('Data entry '!H131="x",'Data entry '!H131="X"),1,0)</f>
        <v>0</v>
      </c>
      <c r="B131">
        <f>IF(OR('Data entry '!I131="x",'Data entry '!I131="X"),1,0)</f>
        <v>0</v>
      </c>
      <c r="C131">
        <f>IF(OR('Data entry '!J131="x",'Data entry '!J131="X"),1,0)</f>
        <v>0</v>
      </c>
      <c r="D131">
        <f>IF(OR('Data entry '!K131="x",'Data entry '!K131="X"),1,0)</f>
        <v>0</v>
      </c>
      <c r="E131">
        <f>IF(OR('Data entry '!L131="x",'Data entry '!L131="X"),1,0)</f>
        <v>0</v>
      </c>
      <c r="F131">
        <f>IF(OR('Data entry '!M131="x",'Data entry '!M131="X"),1,0)</f>
        <v>0</v>
      </c>
      <c r="G131">
        <f>IF(OR('Data entry '!N131="x",'Data entry '!N131="X"),1,0)</f>
        <v>0</v>
      </c>
      <c r="H131">
        <f>IF(OR('Data entry '!O131="x",'Data entry '!O131="X"),1,0)</f>
        <v>0</v>
      </c>
      <c r="I131">
        <f>IF(OR('Data entry '!P131="x",'Data entry '!P131="X"),1,0)</f>
        <v>0</v>
      </c>
      <c r="J131">
        <f>IF(OR('Data entry '!Q131="x",'Data entry '!Q131="X"),1,0)</f>
        <v>0</v>
      </c>
      <c r="K131">
        <f>IF(OR('Data entry '!R131="x",'Data entry '!R131="X"),1,0)</f>
        <v>0</v>
      </c>
      <c r="L131">
        <f>IF(OR('Data entry '!S131="x",'Data entry '!S131="X"),1,0)</f>
        <v>0</v>
      </c>
      <c r="M131">
        <f>IF(OR('Data entry '!G131="Y",'Data entry '!G131="y",'Data entry '!G131="N",'Data entry '!G131="n"),1,0)</f>
        <v>0</v>
      </c>
    </row>
    <row r="132" spans="1:13" ht="12.75">
      <c r="A132">
        <f>IF(OR('Data entry '!H132="x",'Data entry '!H132="X"),1,0)</f>
        <v>0</v>
      </c>
      <c r="B132">
        <f>IF(OR('Data entry '!I132="x",'Data entry '!I132="X"),1,0)</f>
        <v>0</v>
      </c>
      <c r="C132">
        <f>IF(OR('Data entry '!J132="x",'Data entry '!J132="X"),1,0)</f>
        <v>0</v>
      </c>
      <c r="D132">
        <f>IF(OR('Data entry '!K132="x",'Data entry '!K132="X"),1,0)</f>
        <v>0</v>
      </c>
      <c r="E132">
        <f>IF(OR('Data entry '!L132="x",'Data entry '!L132="X"),1,0)</f>
        <v>0</v>
      </c>
      <c r="F132">
        <f>IF(OR('Data entry '!M132="x",'Data entry '!M132="X"),1,0)</f>
        <v>0</v>
      </c>
      <c r="G132">
        <f>IF(OR('Data entry '!N132="x",'Data entry '!N132="X"),1,0)</f>
        <v>0</v>
      </c>
      <c r="H132">
        <f>IF(OR('Data entry '!O132="x",'Data entry '!O132="X"),1,0)</f>
        <v>0</v>
      </c>
      <c r="I132">
        <f>IF(OR('Data entry '!P132="x",'Data entry '!P132="X"),1,0)</f>
        <v>0</v>
      </c>
      <c r="J132">
        <f>IF(OR('Data entry '!Q132="x",'Data entry '!Q132="X"),1,0)</f>
        <v>0</v>
      </c>
      <c r="K132">
        <f>IF(OR('Data entry '!R132="x",'Data entry '!R132="X"),1,0)</f>
        <v>0</v>
      </c>
      <c r="L132">
        <f>IF(OR('Data entry '!S132="x",'Data entry '!S132="X"),1,0)</f>
        <v>0</v>
      </c>
      <c r="M132">
        <f>IF(OR('Data entry '!G132="Y",'Data entry '!G132="y",'Data entry '!G132="N",'Data entry '!G132="n"),1,0)</f>
        <v>0</v>
      </c>
    </row>
    <row r="133" spans="1:13" ht="12.75">
      <c r="A133">
        <f>IF(OR('Data entry '!H133="x",'Data entry '!H133="X"),1,0)</f>
        <v>0</v>
      </c>
      <c r="B133">
        <f>IF(OR('Data entry '!I133="x",'Data entry '!I133="X"),1,0)</f>
        <v>0</v>
      </c>
      <c r="C133">
        <f>IF(OR('Data entry '!J133="x",'Data entry '!J133="X"),1,0)</f>
        <v>0</v>
      </c>
      <c r="D133">
        <f>IF(OR('Data entry '!K133="x",'Data entry '!K133="X"),1,0)</f>
        <v>0</v>
      </c>
      <c r="E133">
        <f>IF(OR('Data entry '!L133="x",'Data entry '!L133="X"),1,0)</f>
        <v>0</v>
      </c>
      <c r="F133">
        <f>IF(OR('Data entry '!M133="x",'Data entry '!M133="X"),1,0)</f>
        <v>0</v>
      </c>
      <c r="G133">
        <f>IF(OR('Data entry '!N133="x",'Data entry '!N133="X"),1,0)</f>
        <v>0</v>
      </c>
      <c r="H133">
        <f>IF(OR('Data entry '!O133="x",'Data entry '!O133="X"),1,0)</f>
        <v>0</v>
      </c>
      <c r="I133">
        <f>IF(OR('Data entry '!P133="x",'Data entry '!P133="X"),1,0)</f>
        <v>0</v>
      </c>
      <c r="J133">
        <f>IF(OR('Data entry '!Q133="x",'Data entry '!Q133="X"),1,0)</f>
        <v>0</v>
      </c>
      <c r="K133">
        <f>IF(OR('Data entry '!R133="x",'Data entry '!R133="X"),1,0)</f>
        <v>0</v>
      </c>
      <c r="L133">
        <f>IF(OR('Data entry '!S133="x",'Data entry '!S133="X"),1,0)</f>
        <v>0</v>
      </c>
      <c r="M133">
        <f>IF(OR('Data entry '!G133="Y",'Data entry '!G133="y",'Data entry '!G133="N",'Data entry '!G133="n"),1,0)</f>
        <v>0</v>
      </c>
    </row>
    <row r="134" spans="1:13" ht="12.75">
      <c r="A134">
        <f>IF(OR('Data entry '!H134="x",'Data entry '!H134="X"),1,0)</f>
        <v>0</v>
      </c>
      <c r="B134">
        <f>IF(OR('Data entry '!I134="x",'Data entry '!I134="X"),1,0)</f>
        <v>0</v>
      </c>
      <c r="C134">
        <f>IF(OR('Data entry '!J134="x",'Data entry '!J134="X"),1,0)</f>
        <v>0</v>
      </c>
      <c r="D134">
        <f>IF(OR('Data entry '!K134="x",'Data entry '!K134="X"),1,0)</f>
        <v>0</v>
      </c>
      <c r="E134">
        <f>IF(OR('Data entry '!L134="x",'Data entry '!L134="X"),1,0)</f>
        <v>0</v>
      </c>
      <c r="F134">
        <f>IF(OR('Data entry '!M134="x",'Data entry '!M134="X"),1,0)</f>
        <v>0</v>
      </c>
      <c r="G134">
        <f>IF(OR('Data entry '!N134="x",'Data entry '!N134="X"),1,0)</f>
        <v>0</v>
      </c>
      <c r="H134">
        <f>IF(OR('Data entry '!O134="x",'Data entry '!O134="X"),1,0)</f>
        <v>0</v>
      </c>
      <c r="I134">
        <f>IF(OR('Data entry '!P134="x",'Data entry '!P134="X"),1,0)</f>
        <v>0</v>
      </c>
      <c r="J134">
        <f>IF(OR('Data entry '!Q134="x",'Data entry '!Q134="X"),1,0)</f>
        <v>0</v>
      </c>
      <c r="K134">
        <f>IF(OR('Data entry '!R134="x",'Data entry '!R134="X"),1,0)</f>
        <v>0</v>
      </c>
      <c r="L134">
        <f>IF(OR('Data entry '!S134="x",'Data entry '!S134="X"),1,0)</f>
        <v>0</v>
      </c>
      <c r="M134">
        <f>IF(OR('Data entry '!G134="Y",'Data entry '!G134="y",'Data entry '!G134="N",'Data entry '!G134="n"),1,0)</f>
        <v>0</v>
      </c>
    </row>
    <row r="135" spans="1:13" ht="12.75">
      <c r="A135">
        <f>IF(OR('Data entry '!H135="x",'Data entry '!H135="X"),1,0)</f>
        <v>0</v>
      </c>
      <c r="B135">
        <f>IF(OR('Data entry '!I135="x",'Data entry '!I135="X"),1,0)</f>
        <v>0</v>
      </c>
      <c r="C135">
        <f>IF(OR('Data entry '!J135="x",'Data entry '!J135="X"),1,0)</f>
        <v>0</v>
      </c>
      <c r="D135">
        <f>IF(OR('Data entry '!K135="x",'Data entry '!K135="X"),1,0)</f>
        <v>0</v>
      </c>
      <c r="E135">
        <f>IF(OR('Data entry '!L135="x",'Data entry '!L135="X"),1,0)</f>
        <v>0</v>
      </c>
      <c r="F135">
        <f>IF(OR('Data entry '!M135="x",'Data entry '!M135="X"),1,0)</f>
        <v>0</v>
      </c>
      <c r="G135">
        <f>IF(OR('Data entry '!N135="x",'Data entry '!N135="X"),1,0)</f>
        <v>0</v>
      </c>
      <c r="H135">
        <f>IF(OR('Data entry '!O135="x",'Data entry '!O135="X"),1,0)</f>
        <v>0</v>
      </c>
      <c r="I135">
        <f>IF(OR('Data entry '!P135="x",'Data entry '!P135="X"),1,0)</f>
        <v>0</v>
      </c>
      <c r="J135">
        <f>IF(OR('Data entry '!Q135="x",'Data entry '!Q135="X"),1,0)</f>
        <v>0</v>
      </c>
      <c r="K135">
        <f>IF(OR('Data entry '!R135="x",'Data entry '!R135="X"),1,0)</f>
        <v>0</v>
      </c>
      <c r="L135">
        <f>IF(OR('Data entry '!S135="x",'Data entry '!S135="X"),1,0)</f>
        <v>0</v>
      </c>
      <c r="M135">
        <f>IF(OR('Data entry '!G135="Y",'Data entry '!G135="y",'Data entry '!G135="N",'Data entry '!G135="n"),1,0)</f>
        <v>0</v>
      </c>
    </row>
    <row r="136" spans="1:13" ht="12.75">
      <c r="A136">
        <f>IF(OR('Data entry '!H136="x",'Data entry '!H136="X"),1,0)</f>
        <v>0</v>
      </c>
      <c r="B136">
        <f>IF(OR('Data entry '!I136="x",'Data entry '!I136="X"),1,0)</f>
        <v>0</v>
      </c>
      <c r="C136">
        <f>IF(OR('Data entry '!J136="x",'Data entry '!J136="X"),1,0)</f>
        <v>0</v>
      </c>
      <c r="D136">
        <f>IF(OR('Data entry '!K136="x",'Data entry '!K136="X"),1,0)</f>
        <v>0</v>
      </c>
      <c r="E136">
        <f>IF(OR('Data entry '!L136="x",'Data entry '!L136="X"),1,0)</f>
        <v>0</v>
      </c>
      <c r="F136">
        <f>IF(OR('Data entry '!M136="x",'Data entry '!M136="X"),1,0)</f>
        <v>0</v>
      </c>
      <c r="G136">
        <f>IF(OR('Data entry '!N136="x",'Data entry '!N136="X"),1,0)</f>
        <v>0</v>
      </c>
      <c r="H136">
        <f>IF(OR('Data entry '!O136="x",'Data entry '!O136="X"),1,0)</f>
        <v>0</v>
      </c>
      <c r="I136">
        <f>IF(OR('Data entry '!P136="x",'Data entry '!P136="X"),1,0)</f>
        <v>0</v>
      </c>
      <c r="J136">
        <f>IF(OR('Data entry '!Q136="x",'Data entry '!Q136="X"),1,0)</f>
        <v>0</v>
      </c>
      <c r="K136">
        <f>IF(OR('Data entry '!R136="x",'Data entry '!R136="X"),1,0)</f>
        <v>0</v>
      </c>
      <c r="L136">
        <f>IF(OR('Data entry '!S136="x",'Data entry '!S136="X"),1,0)</f>
        <v>0</v>
      </c>
      <c r="M136">
        <f>IF(OR('Data entry '!G136="Y",'Data entry '!G136="y",'Data entry '!G136="N",'Data entry '!G136="n"),1,0)</f>
        <v>0</v>
      </c>
    </row>
    <row r="137" spans="1:13" ht="12.75">
      <c r="A137">
        <f>IF(OR('Data entry '!H137="x",'Data entry '!H137="X"),1,0)</f>
        <v>0</v>
      </c>
      <c r="B137">
        <f>IF(OR('Data entry '!I137="x",'Data entry '!I137="X"),1,0)</f>
        <v>0</v>
      </c>
      <c r="C137">
        <f>IF(OR('Data entry '!J137="x",'Data entry '!J137="X"),1,0)</f>
        <v>0</v>
      </c>
      <c r="D137">
        <f>IF(OR('Data entry '!K137="x",'Data entry '!K137="X"),1,0)</f>
        <v>0</v>
      </c>
      <c r="E137">
        <f>IF(OR('Data entry '!L137="x",'Data entry '!L137="X"),1,0)</f>
        <v>0</v>
      </c>
      <c r="F137">
        <f>IF(OR('Data entry '!M137="x",'Data entry '!M137="X"),1,0)</f>
        <v>0</v>
      </c>
      <c r="G137">
        <f>IF(OR('Data entry '!N137="x",'Data entry '!N137="X"),1,0)</f>
        <v>0</v>
      </c>
      <c r="H137">
        <f>IF(OR('Data entry '!O137="x",'Data entry '!O137="X"),1,0)</f>
        <v>0</v>
      </c>
      <c r="I137">
        <f>IF(OR('Data entry '!P137="x",'Data entry '!P137="X"),1,0)</f>
        <v>0</v>
      </c>
      <c r="J137">
        <f>IF(OR('Data entry '!Q137="x",'Data entry '!Q137="X"),1,0)</f>
        <v>0</v>
      </c>
      <c r="K137">
        <f>IF(OR('Data entry '!R137="x",'Data entry '!R137="X"),1,0)</f>
        <v>0</v>
      </c>
      <c r="L137">
        <f>IF(OR('Data entry '!S137="x",'Data entry '!S137="X"),1,0)</f>
        <v>0</v>
      </c>
      <c r="M137">
        <f>IF(OR('Data entry '!G137="Y",'Data entry '!G137="y",'Data entry '!G137="N",'Data entry '!G137="n"),1,0)</f>
        <v>0</v>
      </c>
    </row>
    <row r="138" spans="1:13" ht="12.75">
      <c r="A138">
        <f>IF(OR('Data entry '!H138="x",'Data entry '!H138="X"),1,0)</f>
        <v>0</v>
      </c>
      <c r="B138">
        <f>IF(OR('Data entry '!I138="x",'Data entry '!I138="X"),1,0)</f>
        <v>0</v>
      </c>
      <c r="C138">
        <f>IF(OR('Data entry '!J138="x",'Data entry '!J138="X"),1,0)</f>
        <v>0</v>
      </c>
      <c r="D138">
        <f>IF(OR('Data entry '!K138="x",'Data entry '!K138="X"),1,0)</f>
        <v>0</v>
      </c>
      <c r="E138">
        <f>IF(OR('Data entry '!L138="x",'Data entry '!L138="X"),1,0)</f>
        <v>0</v>
      </c>
      <c r="F138">
        <f>IF(OR('Data entry '!M138="x",'Data entry '!M138="X"),1,0)</f>
        <v>0</v>
      </c>
      <c r="G138">
        <f>IF(OR('Data entry '!N138="x",'Data entry '!N138="X"),1,0)</f>
        <v>0</v>
      </c>
      <c r="H138">
        <f>IF(OR('Data entry '!O138="x",'Data entry '!O138="X"),1,0)</f>
        <v>0</v>
      </c>
      <c r="I138">
        <f>IF(OR('Data entry '!P138="x",'Data entry '!P138="X"),1,0)</f>
        <v>0</v>
      </c>
      <c r="J138">
        <f>IF(OR('Data entry '!Q138="x",'Data entry '!Q138="X"),1,0)</f>
        <v>0</v>
      </c>
      <c r="K138">
        <f>IF(OR('Data entry '!R138="x",'Data entry '!R138="X"),1,0)</f>
        <v>0</v>
      </c>
      <c r="L138">
        <f>IF(OR('Data entry '!S138="x",'Data entry '!S138="X"),1,0)</f>
        <v>0</v>
      </c>
      <c r="M138">
        <f>IF(OR('Data entry '!G138="Y",'Data entry '!G138="y",'Data entry '!G138="N",'Data entry '!G138="n"),1,0)</f>
        <v>0</v>
      </c>
    </row>
    <row r="139" spans="1:13" ht="12.75">
      <c r="A139">
        <f>IF(OR('Data entry '!H139="x",'Data entry '!H139="X"),1,0)</f>
        <v>0</v>
      </c>
      <c r="B139">
        <f>IF(OR('Data entry '!I139="x",'Data entry '!I139="X"),1,0)</f>
        <v>0</v>
      </c>
      <c r="C139">
        <f>IF(OR('Data entry '!J139="x",'Data entry '!J139="X"),1,0)</f>
        <v>0</v>
      </c>
      <c r="D139">
        <f>IF(OR('Data entry '!K139="x",'Data entry '!K139="X"),1,0)</f>
        <v>0</v>
      </c>
      <c r="E139">
        <f>IF(OR('Data entry '!L139="x",'Data entry '!L139="X"),1,0)</f>
        <v>0</v>
      </c>
      <c r="F139">
        <f>IF(OR('Data entry '!M139="x",'Data entry '!M139="X"),1,0)</f>
        <v>0</v>
      </c>
      <c r="G139">
        <f>IF(OR('Data entry '!N139="x",'Data entry '!N139="X"),1,0)</f>
        <v>0</v>
      </c>
      <c r="H139">
        <f>IF(OR('Data entry '!O139="x",'Data entry '!O139="X"),1,0)</f>
        <v>0</v>
      </c>
      <c r="I139">
        <f>IF(OR('Data entry '!P139="x",'Data entry '!P139="X"),1,0)</f>
        <v>0</v>
      </c>
      <c r="J139">
        <f>IF(OR('Data entry '!Q139="x",'Data entry '!Q139="X"),1,0)</f>
        <v>0</v>
      </c>
      <c r="K139">
        <f>IF(OR('Data entry '!R139="x",'Data entry '!R139="X"),1,0)</f>
        <v>0</v>
      </c>
      <c r="L139">
        <f>IF(OR('Data entry '!S139="x",'Data entry '!S139="X"),1,0)</f>
        <v>0</v>
      </c>
      <c r="M139">
        <f>IF(OR('Data entry '!G139="Y",'Data entry '!G139="y",'Data entry '!G139="N",'Data entry '!G139="n"),1,0)</f>
        <v>0</v>
      </c>
    </row>
    <row r="140" spans="1:13" ht="12.75">
      <c r="A140">
        <f>IF(OR('Data entry '!H140="x",'Data entry '!H140="X"),1,0)</f>
        <v>0</v>
      </c>
      <c r="B140">
        <f>IF(OR('Data entry '!I140="x",'Data entry '!I140="X"),1,0)</f>
        <v>0</v>
      </c>
      <c r="C140">
        <f>IF(OR('Data entry '!J140="x",'Data entry '!J140="X"),1,0)</f>
        <v>0</v>
      </c>
      <c r="D140">
        <f>IF(OR('Data entry '!K140="x",'Data entry '!K140="X"),1,0)</f>
        <v>0</v>
      </c>
      <c r="E140">
        <f>IF(OR('Data entry '!L140="x",'Data entry '!L140="X"),1,0)</f>
        <v>0</v>
      </c>
      <c r="F140">
        <f>IF(OR('Data entry '!M140="x",'Data entry '!M140="X"),1,0)</f>
        <v>0</v>
      </c>
      <c r="G140">
        <f>IF(OR('Data entry '!N140="x",'Data entry '!N140="X"),1,0)</f>
        <v>0</v>
      </c>
      <c r="H140">
        <f>IF(OR('Data entry '!O140="x",'Data entry '!O140="X"),1,0)</f>
        <v>0</v>
      </c>
      <c r="I140">
        <f>IF(OR('Data entry '!P140="x",'Data entry '!P140="X"),1,0)</f>
        <v>0</v>
      </c>
      <c r="J140">
        <f>IF(OR('Data entry '!Q140="x",'Data entry '!Q140="X"),1,0)</f>
        <v>0</v>
      </c>
      <c r="K140">
        <f>IF(OR('Data entry '!R140="x",'Data entry '!R140="X"),1,0)</f>
        <v>0</v>
      </c>
      <c r="L140">
        <f>IF(OR('Data entry '!S140="x",'Data entry '!S140="X"),1,0)</f>
        <v>0</v>
      </c>
      <c r="M140">
        <f>IF(OR('Data entry '!G140="Y",'Data entry '!G140="y",'Data entry '!G140="N",'Data entry '!G140="n"),1,0)</f>
        <v>0</v>
      </c>
    </row>
    <row r="141" spans="1:13" ht="12.75">
      <c r="A141">
        <f>IF(OR('Data entry '!H141="x",'Data entry '!H141="X"),1,0)</f>
        <v>0</v>
      </c>
      <c r="B141">
        <f>IF(OR('Data entry '!I141="x",'Data entry '!I141="X"),1,0)</f>
        <v>0</v>
      </c>
      <c r="C141">
        <f>IF(OR('Data entry '!J141="x",'Data entry '!J141="X"),1,0)</f>
        <v>0</v>
      </c>
      <c r="D141">
        <f>IF(OR('Data entry '!K141="x",'Data entry '!K141="X"),1,0)</f>
        <v>0</v>
      </c>
      <c r="E141">
        <f>IF(OR('Data entry '!L141="x",'Data entry '!L141="X"),1,0)</f>
        <v>0</v>
      </c>
      <c r="F141">
        <f>IF(OR('Data entry '!M141="x",'Data entry '!M141="X"),1,0)</f>
        <v>0</v>
      </c>
      <c r="G141">
        <f>IF(OR('Data entry '!N141="x",'Data entry '!N141="X"),1,0)</f>
        <v>0</v>
      </c>
      <c r="H141">
        <f>IF(OR('Data entry '!O141="x",'Data entry '!O141="X"),1,0)</f>
        <v>0</v>
      </c>
      <c r="I141">
        <f>IF(OR('Data entry '!P141="x",'Data entry '!P141="X"),1,0)</f>
        <v>0</v>
      </c>
      <c r="J141">
        <f>IF(OR('Data entry '!Q141="x",'Data entry '!Q141="X"),1,0)</f>
        <v>0</v>
      </c>
      <c r="K141">
        <f>IF(OR('Data entry '!R141="x",'Data entry '!R141="X"),1,0)</f>
        <v>0</v>
      </c>
      <c r="L141">
        <f>IF(OR('Data entry '!S141="x",'Data entry '!S141="X"),1,0)</f>
        <v>0</v>
      </c>
      <c r="M141">
        <f>IF(OR('Data entry '!G141="Y",'Data entry '!G141="y",'Data entry '!G141="N",'Data entry '!G141="n"),1,0)</f>
        <v>0</v>
      </c>
    </row>
    <row r="142" spans="1:13" ht="12.75">
      <c r="A142">
        <f>IF(OR('Data entry '!H142="x",'Data entry '!H142="X"),1,0)</f>
        <v>0</v>
      </c>
      <c r="B142">
        <f>IF(OR('Data entry '!I142="x",'Data entry '!I142="X"),1,0)</f>
        <v>0</v>
      </c>
      <c r="C142">
        <f>IF(OR('Data entry '!J142="x",'Data entry '!J142="X"),1,0)</f>
        <v>0</v>
      </c>
      <c r="D142">
        <f>IF(OR('Data entry '!K142="x",'Data entry '!K142="X"),1,0)</f>
        <v>0</v>
      </c>
      <c r="E142">
        <f>IF(OR('Data entry '!L142="x",'Data entry '!L142="X"),1,0)</f>
        <v>0</v>
      </c>
      <c r="F142">
        <f>IF(OR('Data entry '!M142="x",'Data entry '!M142="X"),1,0)</f>
        <v>0</v>
      </c>
      <c r="G142">
        <f>IF(OR('Data entry '!N142="x",'Data entry '!N142="X"),1,0)</f>
        <v>0</v>
      </c>
      <c r="H142">
        <f>IF(OR('Data entry '!O142="x",'Data entry '!O142="X"),1,0)</f>
        <v>0</v>
      </c>
      <c r="I142">
        <f>IF(OR('Data entry '!P142="x",'Data entry '!P142="X"),1,0)</f>
        <v>0</v>
      </c>
      <c r="J142">
        <f>IF(OR('Data entry '!Q142="x",'Data entry '!Q142="X"),1,0)</f>
        <v>0</v>
      </c>
      <c r="K142">
        <f>IF(OR('Data entry '!R142="x",'Data entry '!R142="X"),1,0)</f>
        <v>0</v>
      </c>
      <c r="L142">
        <f>IF(OR('Data entry '!S142="x",'Data entry '!S142="X"),1,0)</f>
        <v>0</v>
      </c>
      <c r="M142">
        <f>IF(OR('Data entry '!G142="Y",'Data entry '!G142="y",'Data entry '!G142="N",'Data entry '!G142="n"),1,0)</f>
        <v>0</v>
      </c>
    </row>
    <row r="143" spans="1:13" ht="12.75">
      <c r="A143">
        <f>IF(OR('Data entry '!H143="x",'Data entry '!H143="X"),1,0)</f>
        <v>0</v>
      </c>
      <c r="B143">
        <f>IF(OR('Data entry '!I143="x",'Data entry '!I143="X"),1,0)</f>
        <v>0</v>
      </c>
      <c r="C143">
        <f>IF(OR('Data entry '!J143="x",'Data entry '!J143="X"),1,0)</f>
        <v>0</v>
      </c>
      <c r="D143">
        <f>IF(OR('Data entry '!K143="x",'Data entry '!K143="X"),1,0)</f>
        <v>0</v>
      </c>
      <c r="E143">
        <f>IF(OR('Data entry '!L143="x",'Data entry '!L143="X"),1,0)</f>
        <v>0</v>
      </c>
      <c r="F143">
        <f>IF(OR('Data entry '!M143="x",'Data entry '!M143="X"),1,0)</f>
        <v>0</v>
      </c>
      <c r="G143">
        <f>IF(OR('Data entry '!N143="x",'Data entry '!N143="X"),1,0)</f>
        <v>0</v>
      </c>
      <c r="H143">
        <f>IF(OR('Data entry '!O143="x",'Data entry '!O143="X"),1,0)</f>
        <v>0</v>
      </c>
      <c r="I143">
        <f>IF(OR('Data entry '!P143="x",'Data entry '!P143="X"),1,0)</f>
        <v>0</v>
      </c>
      <c r="J143">
        <f>IF(OR('Data entry '!Q143="x",'Data entry '!Q143="X"),1,0)</f>
        <v>0</v>
      </c>
      <c r="K143">
        <f>IF(OR('Data entry '!R143="x",'Data entry '!R143="X"),1,0)</f>
        <v>0</v>
      </c>
      <c r="L143">
        <f>IF(OR('Data entry '!S143="x",'Data entry '!S143="X"),1,0)</f>
        <v>0</v>
      </c>
      <c r="M143">
        <f>IF(OR('Data entry '!G143="Y",'Data entry '!G143="y",'Data entry '!G143="N",'Data entry '!G143="n"),1,0)</f>
        <v>0</v>
      </c>
    </row>
    <row r="144" spans="1:13" ht="12.75">
      <c r="A144">
        <f>IF(OR('Data entry '!H144="x",'Data entry '!H144="X"),1,0)</f>
        <v>0</v>
      </c>
      <c r="B144">
        <f>IF(OR('Data entry '!I144="x",'Data entry '!I144="X"),1,0)</f>
        <v>0</v>
      </c>
      <c r="C144">
        <f>IF(OR('Data entry '!J144="x",'Data entry '!J144="X"),1,0)</f>
        <v>0</v>
      </c>
      <c r="D144">
        <f>IF(OR('Data entry '!K144="x",'Data entry '!K144="X"),1,0)</f>
        <v>0</v>
      </c>
      <c r="E144">
        <f>IF(OR('Data entry '!L144="x",'Data entry '!L144="X"),1,0)</f>
        <v>0</v>
      </c>
      <c r="F144">
        <f>IF(OR('Data entry '!M144="x",'Data entry '!M144="X"),1,0)</f>
        <v>0</v>
      </c>
      <c r="G144">
        <f>IF(OR('Data entry '!N144="x",'Data entry '!N144="X"),1,0)</f>
        <v>0</v>
      </c>
      <c r="H144">
        <f>IF(OR('Data entry '!O144="x",'Data entry '!O144="X"),1,0)</f>
        <v>0</v>
      </c>
      <c r="I144">
        <f>IF(OR('Data entry '!P144="x",'Data entry '!P144="X"),1,0)</f>
        <v>0</v>
      </c>
      <c r="J144">
        <f>IF(OR('Data entry '!Q144="x",'Data entry '!Q144="X"),1,0)</f>
        <v>0</v>
      </c>
      <c r="K144">
        <f>IF(OR('Data entry '!R144="x",'Data entry '!R144="X"),1,0)</f>
        <v>0</v>
      </c>
      <c r="L144">
        <f>IF(OR('Data entry '!S144="x",'Data entry '!S144="X"),1,0)</f>
        <v>0</v>
      </c>
      <c r="M144">
        <f>IF(OR('Data entry '!G144="Y",'Data entry '!G144="y",'Data entry '!G144="N",'Data entry '!G144="n"),1,0)</f>
        <v>0</v>
      </c>
    </row>
    <row r="145" spans="1:13" ht="12.75">
      <c r="A145">
        <f>IF(OR('Data entry '!H145="x",'Data entry '!H145="X"),1,0)</f>
        <v>0</v>
      </c>
      <c r="B145">
        <f>IF(OR('Data entry '!I145="x",'Data entry '!I145="X"),1,0)</f>
        <v>0</v>
      </c>
      <c r="C145">
        <f>IF(OR('Data entry '!J145="x",'Data entry '!J145="X"),1,0)</f>
        <v>0</v>
      </c>
      <c r="D145">
        <f>IF(OR('Data entry '!K145="x",'Data entry '!K145="X"),1,0)</f>
        <v>0</v>
      </c>
      <c r="E145">
        <f>IF(OR('Data entry '!L145="x",'Data entry '!L145="X"),1,0)</f>
        <v>0</v>
      </c>
      <c r="F145">
        <f>IF(OR('Data entry '!M145="x",'Data entry '!M145="X"),1,0)</f>
        <v>0</v>
      </c>
      <c r="G145">
        <f>IF(OR('Data entry '!N145="x",'Data entry '!N145="X"),1,0)</f>
        <v>0</v>
      </c>
      <c r="H145">
        <f>IF(OR('Data entry '!O145="x",'Data entry '!O145="X"),1,0)</f>
        <v>0</v>
      </c>
      <c r="I145">
        <f>IF(OR('Data entry '!P145="x",'Data entry '!P145="X"),1,0)</f>
        <v>0</v>
      </c>
      <c r="J145">
        <f>IF(OR('Data entry '!Q145="x",'Data entry '!Q145="X"),1,0)</f>
        <v>0</v>
      </c>
      <c r="K145">
        <f>IF(OR('Data entry '!R145="x",'Data entry '!R145="X"),1,0)</f>
        <v>0</v>
      </c>
      <c r="L145">
        <f>IF(OR('Data entry '!S145="x",'Data entry '!S145="X"),1,0)</f>
        <v>0</v>
      </c>
      <c r="M145">
        <f>IF(OR('Data entry '!G145="Y",'Data entry '!G145="y",'Data entry '!G145="N",'Data entry '!G145="n"),1,0)</f>
        <v>0</v>
      </c>
    </row>
    <row r="146" spans="1:13" ht="12.75">
      <c r="A146">
        <f>IF(OR('Data entry '!H146="x",'Data entry '!H146="X"),1,0)</f>
        <v>0</v>
      </c>
      <c r="B146">
        <f>IF(OR('Data entry '!I146="x",'Data entry '!I146="X"),1,0)</f>
        <v>0</v>
      </c>
      <c r="C146">
        <f>IF(OR('Data entry '!J146="x",'Data entry '!J146="X"),1,0)</f>
        <v>0</v>
      </c>
      <c r="D146">
        <f>IF(OR('Data entry '!K146="x",'Data entry '!K146="X"),1,0)</f>
        <v>0</v>
      </c>
      <c r="E146">
        <f>IF(OR('Data entry '!L146="x",'Data entry '!L146="X"),1,0)</f>
        <v>0</v>
      </c>
      <c r="F146">
        <f>IF(OR('Data entry '!M146="x",'Data entry '!M146="X"),1,0)</f>
        <v>0</v>
      </c>
      <c r="G146">
        <f>IF(OR('Data entry '!N146="x",'Data entry '!N146="X"),1,0)</f>
        <v>0</v>
      </c>
      <c r="H146">
        <f>IF(OR('Data entry '!O146="x",'Data entry '!O146="X"),1,0)</f>
        <v>0</v>
      </c>
      <c r="I146">
        <f>IF(OR('Data entry '!P146="x",'Data entry '!P146="X"),1,0)</f>
        <v>0</v>
      </c>
      <c r="J146">
        <f>IF(OR('Data entry '!Q146="x",'Data entry '!Q146="X"),1,0)</f>
        <v>0</v>
      </c>
      <c r="K146">
        <f>IF(OR('Data entry '!R146="x",'Data entry '!R146="X"),1,0)</f>
        <v>0</v>
      </c>
      <c r="L146">
        <f>IF(OR('Data entry '!S146="x",'Data entry '!S146="X"),1,0)</f>
        <v>0</v>
      </c>
      <c r="M146">
        <f>IF(OR('Data entry '!G146="Y",'Data entry '!G146="y",'Data entry '!G146="N",'Data entry '!G146="n"),1,0)</f>
        <v>0</v>
      </c>
    </row>
    <row r="147" spans="1:13" ht="12.75">
      <c r="A147">
        <f>IF(OR('Data entry '!H147="x",'Data entry '!H147="X"),1,0)</f>
        <v>0</v>
      </c>
      <c r="B147">
        <f>IF(OR('Data entry '!I147="x",'Data entry '!I147="X"),1,0)</f>
        <v>0</v>
      </c>
      <c r="C147">
        <f>IF(OR('Data entry '!J147="x",'Data entry '!J147="X"),1,0)</f>
        <v>0</v>
      </c>
      <c r="D147">
        <f>IF(OR('Data entry '!K147="x",'Data entry '!K147="X"),1,0)</f>
        <v>0</v>
      </c>
      <c r="E147">
        <f>IF(OR('Data entry '!L147="x",'Data entry '!L147="X"),1,0)</f>
        <v>0</v>
      </c>
      <c r="F147">
        <f>IF(OR('Data entry '!M147="x",'Data entry '!M147="X"),1,0)</f>
        <v>0</v>
      </c>
      <c r="G147">
        <f>IF(OR('Data entry '!N147="x",'Data entry '!N147="X"),1,0)</f>
        <v>0</v>
      </c>
      <c r="H147">
        <f>IF(OR('Data entry '!O147="x",'Data entry '!O147="X"),1,0)</f>
        <v>0</v>
      </c>
      <c r="I147">
        <f>IF(OR('Data entry '!P147="x",'Data entry '!P147="X"),1,0)</f>
        <v>0</v>
      </c>
      <c r="J147">
        <f>IF(OR('Data entry '!Q147="x",'Data entry '!Q147="X"),1,0)</f>
        <v>0</v>
      </c>
      <c r="K147">
        <f>IF(OR('Data entry '!R147="x",'Data entry '!R147="X"),1,0)</f>
        <v>0</v>
      </c>
      <c r="L147">
        <f>IF(OR('Data entry '!S147="x",'Data entry '!S147="X"),1,0)</f>
        <v>0</v>
      </c>
      <c r="M147">
        <f>IF(OR('Data entry '!G147="Y",'Data entry '!G147="y",'Data entry '!G147="N",'Data entry '!G147="n"),1,0)</f>
        <v>0</v>
      </c>
    </row>
    <row r="148" spans="1:13" ht="12.75">
      <c r="A148">
        <f>IF(OR('Data entry '!H148="x",'Data entry '!H148="X"),1,0)</f>
        <v>0</v>
      </c>
      <c r="B148">
        <f>IF(OR('Data entry '!I148="x",'Data entry '!I148="X"),1,0)</f>
        <v>0</v>
      </c>
      <c r="C148">
        <f>IF(OR('Data entry '!J148="x",'Data entry '!J148="X"),1,0)</f>
        <v>0</v>
      </c>
      <c r="D148">
        <f>IF(OR('Data entry '!K148="x",'Data entry '!K148="X"),1,0)</f>
        <v>0</v>
      </c>
      <c r="E148">
        <f>IF(OR('Data entry '!L148="x",'Data entry '!L148="X"),1,0)</f>
        <v>0</v>
      </c>
      <c r="F148">
        <f>IF(OR('Data entry '!M148="x",'Data entry '!M148="X"),1,0)</f>
        <v>0</v>
      </c>
      <c r="G148">
        <f>IF(OR('Data entry '!N148="x",'Data entry '!N148="X"),1,0)</f>
        <v>0</v>
      </c>
      <c r="H148">
        <f>IF(OR('Data entry '!O148="x",'Data entry '!O148="X"),1,0)</f>
        <v>0</v>
      </c>
      <c r="I148">
        <f>IF(OR('Data entry '!P148="x",'Data entry '!P148="X"),1,0)</f>
        <v>0</v>
      </c>
      <c r="J148">
        <f>IF(OR('Data entry '!Q148="x",'Data entry '!Q148="X"),1,0)</f>
        <v>0</v>
      </c>
      <c r="K148">
        <f>IF(OR('Data entry '!R148="x",'Data entry '!R148="X"),1,0)</f>
        <v>0</v>
      </c>
      <c r="L148">
        <f>IF(OR('Data entry '!S148="x",'Data entry '!S148="X"),1,0)</f>
        <v>0</v>
      </c>
      <c r="M148">
        <f>IF(OR('Data entry '!G148="Y",'Data entry '!G148="y",'Data entry '!G148="N",'Data entry '!G148="n"),1,0)</f>
        <v>0</v>
      </c>
    </row>
    <row r="149" spans="1:13" ht="12.75">
      <c r="A149">
        <f>IF(OR('Data entry '!H149="x",'Data entry '!H149="X"),1,0)</f>
        <v>0</v>
      </c>
      <c r="B149">
        <f>IF(OR('Data entry '!I149="x",'Data entry '!I149="X"),1,0)</f>
        <v>0</v>
      </c>
      <c r="C149">
        <f>IF(OR('Data entry '!J149="x",'Data entry '!J149="X"),1,0)</f>
        <v>0</v>
      </c>
      <c r="D149">
        <f>IF(OR('Data entry '!K149="x",'Data entry '!K149="X"),1,0)</f>
        <v>0</v>
      </c>
      <c r="E149">
        <f>IF(OR('Data entry '!L149="x",'Data entry '!L149="X"),1,0)</f>
        <v>0</v>
      </c>
      <c r="F149">
        <f>IF(OR('Data entry '!M149="x",'Data entry '!M149="X"),1,0)</f>
        <v>0</v>
      </c>
      <c r="G149">
        <f>IF(OR('Data entry '!N149="x",'Data entry '!N149="X"),1,0)</f>
        <v>0</v>
      </c>
      <c r="H149">
        <f>IF(OR('Data entry '!O149="x",'Data entry '!O149="X"),1,0)</f>
        <v>0</v>
      </c>
      <c r="I149">
        <f>IF(OR('Data entry '!P149="x",'Data entry '!P149="X"),1,0)</f>
        <v>0</v>
      </c>
      <c r="J149">
        <f>IF(OR('Data entry '!Q149="x",'Data entry '!Q149="X"),1,0)</f>
        <v>0</v>
      </c>
      <c r="K149">
        <f>IF(OR('Data entry '!R149="x",'Data entry '!R149="X"),1,0)</f>
        <v>0</v>
      </c>
      <c r="L149">
        <f>IF(OR('Data entry '!S149="x",'Data entry '!S149="X"),1,0)</f>
        <v>0</v>
      </c>
      <c r="M149">
        <f>IF(OR('Data entry '!G149="Y",'Data entry '!G149="y",'Data entry '!G149="N",'Data entry '!G149="n"),1,0)</f>
        <v>0</v>
      </c>
    </row>
    <row r="150" spans="1:13" ht="12.75">
      <c r="A150">
        <f>IF(OR('Data entry '!H150="x",'Data entry '!H150="X"),1,0)</f>
        <v>0</v>
      </c>
      <c r="B150">
        <f>IF(OR('Data entry '!I150="x",'Data entry '!I150="X"),1,0)</f>
        <v>0</v>
      </c>
      <c r="C150">
        <f>IF(OR('Data entry '!J150="x",'Data entry '!J150="X"),1,0)</f>
        <v>0</v>
      </c>
      <c r="D150">
        <f>IF(OR('Data entry '!K150="x",'Data entry '!K150="X"),1,0)</f>
        <v>0</v>
      </c>
      <c r="E150">
        <f>IF(OR('Data entry '!L150="x",'Data entry '!L150="X"),1,0)</f>
        <v>0</v>
      </c>
      <c r="F150">
        <f>IF(OR('Data entry '!M150="x",'Data entry '!M150="X"),1,0)</f>
        <v>0</v>
      </c>
      <c r="G150">
        <f>IF(OR('Data entry '!N150="x",'Data entry '!N150="X"),1,0)</f>
        <v>0</v>
      </c>
      <c r="H150">
        <f>IF(OR('Data entry '!O150="x",'Data entry '!O150="X"),1,0)</f>
        <v>0</v>
      </c>
      <c r="I150">
        <f>IF(OR('Data entry '!P150="x",'Data entry '!P150="X"),1,0)</f>
        <v>0</v>
      </c>
      <c r="J150">
        <f>IF(OR('Data entry '!Q150="x",'Data entry '!Q150="X"),1,0)</f>
        <v>0</v>
      </c>
      <c r="K150">
        <f>IF(OR('Data entry '!R150="x",'Data entry '!R150="X"),1,0)</f>
        <v>0</v>
      </c>
      <c r="L150">
        <f>IF(OR('Data entry '!S150="x",'Data entry '!S150="X"),1,0)</f>
        <v>0</v>
      </c>
      <c r="M150">
        <f>IF(OR('Data entry '!G150="Y",'Data entry '!G150="y",'Data entry '!G150="N",'Data entry '!G150="n"),1,0)</f>
        <v>0</v>
      </c>
    </row>
    <row r="151" spans="1:13" ht="12.75">
      <c r="A151">
        <f>IF(OR('Data entry '!H151="x",'Data entry '!H151="X"),1,0)</f>
        <v>0</v>
      </c>
      <c r="B151">
        <f>IF(OR('Data entry '!I151="x",'Data entry '!I151="X"),1,0)</f>
        <v>0</v>
      </c>
      <c r="C151">
        <f>IF(OR('Data entry '!J151="x",'Data entry '!J151="X"),1,0)</f>
        <v>0</v>
      </c>
      <c r="D151">
        <f>IF(OR('Data entry '!K151="x",'Data entry '!K151="X"),1,0)</f>
        <v>0</v>
      </c>
      <c r="E151">
        <f>IF(OR('Data entry '!L151="x",'Data entry '!L151="X"),1,0)</f>
        <v>0</v>
      </c>
      <c r="F151">
        <f>IF(OR('Data entry '!M151="x",'Data entry '!M151="X"),1,0)</f>
        <v>0</v>
      </c>
      <c r="G151">
        <f>IF(OR('Data entry '!N151="x",'Data entry '!N151="X"),1,0)</f>
        <v>0</v>
      </c>
      <c r="H151">
        <f>IF(OR('Data entry '!O151="x",'Data entry '!O151="X"),1,0)</f>
        <v>0</v>
      </c>
      <c r="I151">
        <f>IF(OR('Data entry '!P151="x",'Data entry '!P151="X"),1,0)</f>
        <v>0</v>
      </c>
      <c r="J151">
        <f>IF(OR('Data entry '!Q151="x",'Data entry '!Q151="X"),1,0)</f>
        <v>0</v>
      </c>
      <c r="K151">
        <f>IF(OR('Data entry '!R151="x",'Data entry '!R151="X"),1,0)</f>
        <v>0</v>
      </c>
      <c r="L151">
        <f>IF(OR('Data entry '!S151="x",'Data entry '!S151="X"),1,0)</f>
        <v>0</v>
      </c>
      <c r="M151">
        <f>IF(OR('Data entry '!G151="Y",'Data entry '!G151="y",'Data entry '!G151="N",'Data entry '!G151="n"),1,0)</f>
        <v>0</v>
      </c>
    </row>
    <row r="152" spans="1:13" ht="12.75">
      <c r="A152">
        <f>IF(OR('Data entry '!H152="x",'Data entry '!H152="X"),1,0)</f>
        <v>0</v>
      </c>
      <c r="B152">
        <f>IF(OR('Data entry '!I152="x",'Data entry '!I152="X"),1,0)</f>
        <v>0</v>
      </c>
      <c r="C152">
        <f>IF(OR('Data entry '!J152="x",'Data entry '!J152="X"),1,0)</f>
        <v>0</v>
      </c>
      <c r="D152">
        <f>IF(OR('Data entry '!K152="x",'Data entry '!K152="X"),1,0)</f>
        <v>0</v>
      </c>
      <c r="E152">
        <f>IF(OR('Data entry '!L152="x",'Data entry '!L152="X"),1,0)</f>
        <v>0</v>
      </c>
      <c r="F152">
        <f>IF(OR('Data entry '!M152="x",'Data entry '!M152="X"),1,0)</f>
        <v>0</v>
      </c>
      <c r="G152">
        <f>IF(OR('Data entry '!N152="x",'Data entry '!N152="X"),1,0)</f>
        <v>0</v>
      </c>
      <c r="H152">
        <f>IF(OR('Data entry '!O152="x",'Data entry '!O152="X"),1,0)</f>
        <v>0</v>
      </c>
      <c r="I152">
        <f>IF(OR('Data entry '!P152="x",'Data entry '!P152="X"),1,0)</f>
        <v>0</v>
      </c>
      <c r="J152">
        <f>IF(OR('Data entry '!Q152="x",'Data entry '!Q152="X"),1,0)</f>
        <v>0</v>
      </c>
      <c r="K152">
        <f>IF(OR('Data entry '!R152="x",'Data entry '!R152="X"),1,0)</f>
        <v>0</v>
      </c>
      <c r="L152">
        <f>IF(OR('Data entry '!S152="x",'Data entry '!S152="X"),1,0)</f>
        <v>0</v>
      </c>
      <c r="M152">
        <f>IF(OR('Data entry '!G152="Y",'Data entry '!G152="y",'Data entry '!G152="N",'Data entry '!G152="n"),1,0)</f>
        <v>0</v>
      </c>
    </row>
    <row r="153" spans="1:13" ht="12.75">
      <c r="A153">
        <f>IF(OR('Data entry '!H153="x",'Data entry '!H153="X"),1,0)</f>
        <v>0</v>
      </c>
      <c r="B153">
        <f>IF(OR('Data entry '!I153="x",'Data entry '!I153="X"),1,0)</f>
        <v>0</v>
      </c>
      <c r="C153">
        <f>IF(OR('Data entry '!J153="x",'Data entry '!J153="X"),1,0)</f>
        <v>0</v>
      </c>
      <c r="D153">
        <f>IF(OR('Data entry '!K153="x",'Data entry '!K153="X"),1,0)</f>
        <v>0</v>
      </c>
      <c r="E153">
        <f>IF(OR('Data entry '!L153="x",'Data entry '!L153="X"),1,0)</f>
        <v>0</v>
      </c>
      <c r="F153">
        <f>IF(OR('Data entry '!M153="x",'Data entry '!M153="X"),1,0)</f>
        <v>0</v>
      </c>
      <c r="G153">
        <f>IF(OR('Data entry '!N153="x",'Data entry '!N153="X"),1,0)</f>
        <v>0</v>
      </c>
      <c r="H153">
        <f>IF(OR('Data entry '!O153="x",'Data entry '!O153="X"),1,0)</f>
        <v>0</v>
      </c>
      <c r="I153">
        <f>IF(OR('Data entry '!P153="x",'Data entry '!P153="X"),1,0)</f>
        <v>0</v>
      </c>
      <c r="J153">
        <f>IF(OR('Data entry '!Q153="x",'Data entry '!Q153="X"),1,0)</f>
        <v>0</v>
      </c>
      <c r="K153">
        <f>IF(OR('Data entry '!R153="x",'Data entry '!R153="X"),1,0)</f>
        <v>0</v>
      </c>
      <c r="L153">
        <f>IF(OR('Data entry '!S153="x",'Data entry '!S153="X"),1,0)</f>
        <v>0</v>
      </c>
      <c r="M153">
        <f>IF(OR('Data entry '!G153="Y",'Data entry '!G153="y",'Data entry '!G153="N",'Data entry '!G153="n"),1,0)</f>
        <v>0</v>
      </c>
    </row>
    <row r="154" spans="1:13" ht="12.75">
      <c r="A154">
        <f>IF(OR('Data entry '!H154="x",'Data entry '!H154="X"),1,0)</f>
        <v>0</v>
      </c>
      <c r="B154">
        <f>IF(OR('Data entry '!I154="x",'Data entry '!I154="X"),1,0)</f>
        <v>0</v>
      </c>
      <c r="C154">
        <f>IF(OR('Data entry '!J154="x",'Data entry '!J154="X"),1,0)</f>
        <v>0</v>
      </c>
      <c r="D154">
        <f>IF(OR('Data entry '!K154="x",'Data entry '!K154="X"),1,0)</f>
        <v>0</v>
      </c>
      <c r="E154">
        <f>IF(OR('Data entry '!L154="x",'Data entry '!L154="X"),1,0)</f>
        <v>0</v>
      </c>
      <c r="F154">
        <f>IF(OR('Data entry '!M154="x",'Data entry '!M154="X"),1,0)</f>
        <v>0</v>
      </c>
      <c r="G154">
        <f>IF(OR('Data entry '!N154="x",'Data entry '!N154="X"),1,0)</f>
        <v>0</v>
      </c>
      <c r="H154">
        <f>IF(OR('Data entry '!O154="x",'Data entry '!O154="X"),1,0)</f>
        <v>0</v>
      </c>
      <c r="I154">
        <f>IF(OR('Data entry '!P154="x",'Data entry '!P154="X"),1,0)</f>
        <v>0</v>
      </c>
      <c r="J154">
        <f>IF(OR('Data entry '!Q154="x",'Data entry '!Q154="X"),1,0)</f>
        <v>0</v>
      </c>
      <c r="K154">
        <f>IF(OR('Data entry '!R154="x",'Data entry '!R154="X"),1,0)</f>
        <v>0</v>
      </c>
      <c r="L154">
        <f>IF(OR('Data entry '!S154="x",'Data entry '!S154="X"),1,0)</f>
        <v>0</v>
      </c>
      <c r="M154">
        <f>IF(OR('Data entry '!G154="Y",'Data entry '!G154="y",'Data entry '!G154="N",'Data entry '!G154="n"),1,0)</f>
        <v>0</v>
      </c>
    </row>
    <row r="155" spans="1:13" ht="12.75">
      <c r="A155">
        <f>IF(OR('Data entry '!H155="x",'Data entry '!H155="X"),1,0)</f>
        <v>0</v>
      </c>
      <c r="B155">
        <f>IF(OR('Data entry '!I155="x",'Data entry '!I155="X"),1,0)</f>
        <v>0</v>
      </c>
      <c r="C155">
        <f>IF(OR('Data entry '!J155="x",'Data entry '!J155="X"),1,0)</f>
        <v>0</v>
      </c>
      <c r="D155">
        <f>IF(OR('Data entry '!K155="x",'Data entry '!K155="X"),1,0)</f>
        <v>0</v>
      </c>
      <c r="E155">
        <f>IF(OR('Data entry '!L155="x",'Data entry '!L155="X"),1,0)</f>
        <v>0</v>
      </c>
      <c r="F155">
        <f>IF(OR('Data entry '!M155="x",'Data entry '!M155="X"),1,0)</f>
        <v>0</v>
      </c>
      <c r="G155">
        <f>IF(OR('Data entry '!N155="x",'Data entry '!N155="X"),1,0)</f>
        <v>0</v>
      </c>
      <c r="H155">
        <f>IF(OR('Data entry '!O155="x",'Data entry '!O155="X"),1,0)</f>
        <v>0</v>
      </c>
      <c r="I155">
        <f>IF(OR('Data entry '!P155="x",'Data entry '!P155="X"),1,0)</f>
        <v>0</v>
      </c>
      <c r="J155">
        <f>IF(OR('Data entry '!Q155="x",'Data entry '!Q155="X"),1,0)</f>
        <v>0</v>
      </c>
      <c r="K155">
        <f>IF(OR('Data entry '!R155="x",'Data entry '!R155="X"),1,0)</f>
        <v>0</v>
      </c>
      <c r="L155">
        <f>IF(OR('Data entry '!S155="x",'Data entry '!S155="X"),1,0)</f>
        <v>0</v>
      </c>
      <c r="M155">
        <f>IF(OR('Data entry '!G155="Y",'Data entry '!G155="y",'Data entry '!G155="N",'Data entry '!G155="n"),1,0)</f>
        <v>0</v>
      </c>
    </row>
    <row r="156" spans="1:13" ht="12.75">
      <c r="A156">
        <f>IF(OR('Data entry '!H156="x",'Data entry '!H156="X"),1,0)</f>
        <v>0</v>
      </c>
      <c r="B156">
        <f>IF(OR('Data entry '!I156="x",'Data entry '!I156="X"),1,0)</f>
        <v>0</v>
      </c>
      <c r="C156">
        <f>IF(OR('Data entry '!J156="x",'Data entry '!J156="X"),1,0)</f>
        <v>0</v>
      </c>
      <c r="D156">
        <f>IF(OR('Data entry '!K156="x",'Data entry '!K156="X"),1,0)</f>
        <v>0</v>
      </c>
      <c r="E156">
        <f>IF(OR('Data entry '!L156="x",'Data entry '!L156="X"),1,0)</f>
        <v>0</v>
      </c>
      <c r="F156">
        <f>IF(OR('Data entry '!M156="x",'Data entry '!M156="X"),1,0)</f>
        <v>0</v>
      </c>
      <c r="G156">
        <f>IF(OR('Data entry '!N156="x",'Data entry '!N156="X"),1,0)</f>
        <v>0</v>
      </c>
      <c r="H156">
        <f>IF(OR('Data entry '!O156="x",'Data entry '!O156="X"),1,0)</f>
        <v>0</v>
      </c>
      <c r="I156">
        <f>IF(OR('Data entry '!P156="x",'Data entry '!P156="X"),1,0)</f>
        <v>0</v>
      </c>
      <c r="J156">
        <f>IF(OR('Data entry '!Q156="x",'Data entry '!Q156="X"),1,0)</f>
        <v>0</v>
      </c>
      <c r="K156">
        <f>IF(OR('Data entry '!R156="x",'Data entry '!R156="X"),1,0)</f>
        <v>0</v>
      </c>
      <c r="L156">
        <f>IF(OR('Data entry '!S156="x",'Data entry '!S156="X"),1,0)</f>
        <v>0</v>
      </c>
      <c r="M156">
        <f>IF(OR('Data entry '!G156="Y",'Data entry '!G156="y",'Data entry '!G156="N",'Data entry '!G156="n"),1,0)</f>
        <v>0</v>
      </c>
    </row>
    <row r="157" spans="1:13" ht="12.75">
      <c r="A157">
        <f>IF(OR('Data entry '!H157="x",'Data entry '!H157="X"),1,0)</f>
        <v>0</v>
      </c>
      <c r="B157">
        <f>IF(OR('Data entry '!I157="x",'Data entry '!I157="X"),1,0)</f>
        <v>0</v>
      </c>
      <c r="C157">
        <f>IF(OR('Data entry '!J157="x",'Data entry '!J157="X"),1,0)</f>
        <v>0</v>
      </c>
      <c r="D157">
        <f>IF(OR('Data entry '!K157="x",'Data entry '!K157="X"),1,0)</f>
        <v>0</v>
      </c>
      <c r="E157">
        <f>IF(OR('Data entry '!L157="x",'Data entry '!L157="X"),1,0)</f>
        <v>0</v>
      </c>
      <c r="F157">
        <f>IF(OR('Data entry '!M157="x",'Data entry '!M157="X"),1,0)</f>
        <v>0</v>
      </c>
      <c r="G157">
        <f>IF(OR('Data entry '!N157="x",'Data entry '!N157="X"),1,0)</f>
        <v>0</v>
      </c>
      <c r="H157">
        <f>IF(OR('Data entry '!O157="x",'Data entry '!O157="X"),1,0)</f>
        <v>0</v>
      </c>
      <c r="I157">
        <f>IF(OR('Data entry '!P157="x",'Data entry '!P157="X"),1,0)</f>
        <v>0</v>
      </c>
      <c r="J157">
        <f>IF(OR('Data entry '!Q157="x",'Data entry '!Q157="X"),1,0)</f>
        <v>0</v>
      </c>
      <c r="K157">
        <f>IF(OR('Data entry '!R157="x",'Data entry '!R157="X"),1,0)</f>
        <v>0</v>
      </c>
      <c r="L157">
        <f>IF(OR('Data entry '!S157="x",'Data entry '!S157="X"),1,0)</f>
        <v>0</v>
      </c>
      <c r="M157">
        <f>IF(OR('Data entry '!G157="Y",'Data entry '!G157="y",'Data entry '!G157="N",'Data entry '!G157="n"),1,0)</f>
        <v>0</v>
      </c>
    </row>
    <row r="158" spans="1:13" ht="12.75">
      <c r="A158">
        <f>IF(OR('Data entry '!H158="x",'Data entry '!H158="X"),1,0)</f>
        <v>0</v>
      </c>
      <c r="B158">
        <f>IF(OR('Data entry '!I158="x",'Data entry '!I158="X"),1,0)</f>
        <v>0</v>
      </c>
      <c r="C158">
        <f>IF(OR('Data entry '!J158="x",'Data entry '!J158="X"),1,0)</f>
        <v>0</v>
      </c>
      <c r="D158">
        <f>IF(OR('Data entry '!K158="x",'Data entry '!K158="X"),1,0)</f>
        <v>0</v>
      </c>
      <c r="E158">
        <f>IF(OR('Data entry '!L158="x",'Data entry '!L158="X"),1,0)</f>
        <v>0</v>
      </c>
      <c r="F158">
        <f>IF(OR('Data entry '!M158="x",'Data entry '!M158="X"),1,0)</f>
        <v>0</v>
      </c>
      <c r="G158">
        <f>IF(OR('Data entry '!N158="x",'Data entry '!N158="X"),1,0)</f>
        <v>0</v>
      </c>
      <c r="H158">
        <f>IF(OR('Data entry '!O158="x",'Data entry '!O158="X"),1,0)</f>
        <v>0</v>
      </c>
      <c r="I158">
        <f>IF(OR('Data entry '!P158="x",'Data entry '!P158="X"),1,0)</f>
        <v>0</v>
      </c>
      <c r="J158">
        <f>IF(OR('Data entry '!Q158="x",'Data entry '!Q158="X"),1,0)</f>
        <v>0</v>
      </c>
      <c r="K158">
        <f>IF(OR('Data entry '!R158="x",'Data entry '!R158="X"),1,0)</f>
        <v>0</v>
      </c>
      <c r="L158">
        <f>IF(OR('Data entry '!S158="x",'Data entry '!S158="X"),1,0)</f>
        <v>0</v>
      </c>
      <c r="M158">
        <f>IF(OR('Data entry '!G158="Y",'Data entry '!G158="y",'Data entry '!G158="N",'Data entry '!G158="n"),1,0)</f>
        <v>0</v>
      </c>
    </row>
    <row r="159" spans="1:13" ht="12.75">
      <c r="A159">
        <f>IF(OR('Data entry '!H159="x",'Data entry '!H159="X"),1,0)</f>
        <v>0</v>
      </c>
      <c r="B159">
        <f>IF(OR('Data entry '!I159="x",'Data entry '!I159="X"),1,0)</f>
        <v>0</v>
      </c>
      <c r="C159">
        <f>IF(OR('Data entry '!J159="x",'Data entry '!J159="X"),1,0)</f>
        <v>0</v>
      </c>
      <c r="D159">
        <f>IF(OR('Data entry '!K159="x",'Data entry '!K159="X"),1,0)</f>
        <v>0</v>
      </c>
      <c r="E159">
        <f>IF(OR('Data entry '!L159="x",'Data entry '!L159="X"),1,0)</f>
        <v>0</v>
      </c>
      <c r="F159">
        <f>IF(OR('Data entry '!M159="x",'Data entry '!M159="X"),1,0)</f>
        <v>0</v>
      </c>
      <c r="G159">
        <f>IF(OR('Data entry '!N159="x",'Data entry '!N159="X"),1,0)</f>
        <v>0</v>
      </c>
      <c r="H159">
        <f>IF(OR('Data entry '!O159="x",'Data entry '!O159="X"),1,0)</f>
        <v>0</v>
      </c>
      <c r="I159">
        <f>IF(OR('Data entry '!P159="x",'Data entry '!P159="X"),1,0)</f>
        <v>0</v>
      </c>
      <c r="J159">
        <f>IF(OR('Data entry '!Q159="x",'Data entry '!Q159="X"),1,0)</f>
        <v>0</v>
      </c>
      <c r="K159">
        <f>IF(OR('Data entry '!R159="x",'Data entry '!R159="X"),1,0)</f>
        <v>0</v>
      </c>
      <c r="L159">
        <f>IF(OR('Data entry '!S159="x",'Data entry '!S159="X"),1,0)</f>
        <v>0</v>
      </c>
      <c r="M159">
        <f>IF(OR('Data entry '!G159="Y",'Data entry '!G159="y",'Data entry '!G159="N",'Data entry '!G159="n"),1,0)</f>
        <v>0</v>
      </c>
    </row>
    <row r="160" spans="1:13" ht="12.75">
      <c r="A160">
        <f>IF(OR('Data entry '!H160="x",'Data entry '!H160="X"),1,0)</f>
        <v>0</v>
      </c>
      <c r="B160">
        <f>IF(OR('Data entry '!I160="x",'Data entry '!I160="X"),1,0)</f>
        <v>0</v>
      </c>
      <c r="C160">
        <f>IF(OR('Data entry '!J160="x",'Data entry '!J160="X"),1,0)</f>
        <v>0</v>
      </c>
      <c r="D160">
        <f>IF(OR('Data entry '!K160="x",'Data entry '!K160="X"),1,0)</f>
        <v>0</v>
      </c>
      <c r="E160">
        <f>IF(OR('Data entry '!L160="x",'Data entry '!L160="X"),1,0)</f>
        <v>0</v>
      </c>
      <c r="F160">
        <f>IF(OR('Data entry '!M160="x",'Data entry '!M160="X"),1,0)</f>
        <v>0</v>
      </c>
      <c r="G160">
        <f>IF(OR('Data entry '!N160="x",'Data entry '!N160="X"),1,0)</f>
        <v>0</v>
      </c>
      <c r="H160">
        <f>IF(OR('Data entry '!O160="x",'Data entry '!O160="X"),1,0)</f>
        <v>0</v>
      </c>
      <c r="I160">
        <f>IF(OR('Data entry '!P160="x",'Data entry '!P160="X"),1,0)</f>
        <v>0</v>
      </c>
      <c r="J160">
        <f>IF(OR('Data entry '!Q160="x",'Data entry '!Q160="X"),1,0)</f>
        <v>0</v>
      </c>
      <c r="K160">
        <f>IF(OR('Data entry '!R160="x",'Data entry '!R160="X"),1,0)</f>
        <v>0</v>
      </c>
      <c r="L160">
        <f>IF(OR('Data entry '!S160="x",'Data entry '!S160="X"),1,0)</f>
        <v>0</v>
      </c>
      <c r="M160">
        <f>IF(OR('Data entry '!G160="Y",'Data entry '!G160="y",'Data entry '!G160="N",'Data entry '!G160="n"),1,0)</f>
        <v>0</v>
      </c>
    </row>
    <row r="161" spans="1:13" ht="12.75">
      <c r="A161">
        <f>IF(OR('Data entry '!H161="x",'Data entry '!H161="X"),1,0)</f>
        <v>0</v>
      </c>
      <c r="B161">
        <f>IF(OR('Data entry '!I161="x",'Data entry '!I161="X"),1,0)</f>
        <v>0</v>
      </c>
      <c r="C161">
        <f>IF(OR('Data entry '!J161="x",'Data entry '!J161="X"),1,0)</f>
        <v>0</v>
      </c>
      <c r="D161">
        <f>IF(OR('Data entry '!K161="x",'Data entry '!K161="X"),1,0)</f>
        <v>0</v>
      </c>
      <c r="E161">
        <f>IF(OR('Data entry '!L161="x",'Data entry '!L161="X"),1,0)</f>
        <v>0</v>
      </c>
      <c r="F161">
        <f>IF(OR('Data entry '!M161="x",'Data entry '!M161="X"),1,0)</f>
        <v>0</v>
      </c>
      <c r="G161">
        <f>IF(OR('Data entry '!N161="x",'Data entry '!N161="X"),1,0)</f>
        <v>0</v>
      </c>
      <c r="H161">
        <f>IF(OR('Data entry '!O161="x",'Data entry '!O161="X"),1,0)</f>
        <v>0</v>
      </c>
      <c r="I161">
        <f>IF(OR('Data entry '!P161="x",'Data entry '!P161="X"),1,0)</f>
        <v>0</v>
      </c>
      <c r="J161">
        <f>IF(OR('Data entry '!Q161="x",'Data entry '!Q161="X"),1,0)</f>
        <v>0</v>
      </c>
      <c r="K161">
        <f>IF(OR('Data entry '!R161="x",'Data entry '!R161="X"),1,0)</f>
        <v>0</v>
      </c>
      <c r="L161">
        <f>IF(OR('Data entry '!S161="x",'Data entry '!S161="X"),1,0)</f>
        <v>0</v>
      </c>
      <c r="M161">
        <f>IF(OR('Data entry '!G161="Y",'Data entry '!G161="y",'Data entry '!G161="N",'Data entry '!G161="n"),1,0)</f>
        <v>0</v>
      </c>
    </row>
    <row r="162" spans="1:13" ht="12.75">
      <c r="A162">
        <f>IF(OR('Data entry '!H162="x",'Data entry '!H162="X"),1,0)</f>
        <v>0</v>
      </c>
      <c r="B162">
        <f>IF(OR('Data entry '!I162="x",'Data entry '!I162="X"),1,0)</f>
        <v>0</v>
      </c>
      <c r="C162">
        <f>IF(OR('Data entry '!J162="x",'Data entry '!J162="X"),1,0)</f>
        <v>0</v>
      </c>
      <c r="D162">
        <f>IF(OR('Data entry '!K162="x",'Data entry '!K162="X"),1,0)</f>
        <v>0</v>
      </c>
      <c r="E162">
        <f>IF(OR('Data entry '!L162="x",'Data entry '!L162="X"),1,0)</f>
        <v>0</v>
      </c>
      <c r="F162">
        <f>IF(OR('Data entry '!M162="x",'Data entry '!M162="X"),1,0)</f>
        <v>0</v>
      </c>
      <c r="G162">
        <f>IF(OR('Data entry '!N162="x",'Data entry '!N162="X"),1,0)</f>
        <v>0</v>
      </c>
      <c r="H162">
        <f>IF(OR('Data entry '!O162="x",'Data entry '!O162="X"),1,0)</f>
        <v>0</v>
      </c>
      <c r="I162">
        <f>IF(OR('Data entry '!P162="x",'Data entry '!P162="X"),1,0)</f>
        <v>0</v>
      </c>
      <c r="J162">
        <f>IF(OR('Data entry '!Q162="x",'Data entry '!Q162="X"),1,0)</f>
        <v>0</v>
      </c>
      <c r="K162">
        <f>IF(OR('Data entry '!R162="x",'Data entry '!R162="X"),1,0)</f>
        <v>0</v>
      </c>
      <c r="L162">
        <f>IF(OR('Data entry '!S162="x",'Data entry '!S162="X"),1,0)</f>
        <v>0</v>
      </c>
      <c r="M162">
        <f>IF(OR('Data entry '!G162="Y",'Data entry '!G162="y",'Data entry '!G162="N",'Data entry '!G162="n"),1,0)</f>
        <v>0</v>
      </c>
    </row>
    <row r="163" spans="1:13" ht="12.75">
      <c r="A163">
        <f>IF(OR('Data entry '!H163="x",'Data entry '!H163="X"),1,0)</f>
        <v>0</v>
      </c>
      <c r="B163">
        <f>IF(OR('Data entry '!I163="x",'Data entry '!I163="X"),1,0)</f>
        <v>0</v>
      </c>
      <c r="C163">
        <f>IF(OR('Data entry '!J163="x",'Data entry '!J163="X"),1,0)</f>
        <v>0</v>
      </c>
      <c r="D163">
        <f>IF(OR('Data entry '!K163="x",'Data entry '!K163="X"),1,0)</f>
        <v>0</v>
      </c>
      <c r="E163">
        <f>IF(OR('Data entry '!L163="x",'Data entry '!L163="X"),1,0)</f>
        <v>0</v>
      </c>
      <c r="F163">
        <f>IF(OR('Data entry '!M163="x",'Data entry '!M163="X"),1,0)</f>
        <v>0</v>
      </c>
      <c r="G163">
        <f>IF(OR('Data entry '!N163="x",'Data entry '!N163="X"),1,0)</f>
        <v>0</v>
      </c>
      <c r="H163">
        <f>IF(OR('Data entry '!O163="x",'Data entry '!O163="X"),1,0)</f>
        <v>0</v>
      </c>
      <c r="I163">
        <f>IF(OR('Data entry '!P163="x",'Data entry '!P163="X"),1,0)</f>
        <v>0</v>
      </c>
      <c r="J163">
        <f>IF(OR('Data entry '!Q163="x",'Data entry '!Q163="X"),1,0)</f>
        <v>0</v>
      </c>
      <c r="K163">
        <f>IF(OR('Data entry '!R163="x",'Data entry '!R163="X"),1,0)</f>
        <v>0</v>
      </c>
      <c r="L163">
        <f>IF(OR('Data entry '!S163="x",'Data entry '!S163="X"),1,0)</f>
        <v>0</v>
      </c>
      <c r="M163">
        <f>IF(OR('Data entry '!G163="Y",'Data entry '!G163="y",'Data entry '!G163="N",'Data entry '!G163="n"),1,0)</f>
        <v>0</v>
      </c>
    </row>
    <row r="164" spans="1:13" ht="12.75">
      <c r="A164">
        <f>IF(OR('Data entry '!H164="x",'Data entry '!H164="X"),1,0)</f>
        <v>0</v>
      </c>
      <c r="B164">
        <f>IF(OR('Data entry '!I164="x",'Data entry '!I164="X"),1,0)</f>
        <v>0</v>
      </c>
      <c r="C164">
        <f>IF(OR('Data entry '!J164="x",'Data entry '!J164="X"),1,0)</f>
        <v>0</v>
      </c>
      <c r="D164">
        <f>IF(OR('Data entry '!K164="x",'Data entry '!K164="X"),1,0)</f>
        <v>0</v>
      </c>
      <c r="E164">
        <f>IF(OR('Data entry '!L164="x",'Data entry '!L164="X"),1,0)</f>
        <v>0</v>
      </c>
      <c r="F164">
        <f>IF(OR('Data entry '!M164="x",'Data entry '!M164="X"),1,0)</f>
        <v>0</v>
      </c>
      <c r="G164">
        <f>IF(OR('Data entry '!N164="x",'Data entry '!N164="X"),1,0)</f>
        <v>0</v>
      </c>
      <c r="H164">
        <f>IF(OR('Data entry '!O164="x",'Data entry '!O164="X"),1,0)</f>
        <v>0</v>
      </c>
      <c r="I164">
        <f>IF(OR('Data entry '!P164="x",'Data entry '!P164="X"),1,0)</f>
        <v>0</v>
      </c>
      <c r="J164">
        <f>IF(OR('Data entry '!Q164="x",'Data entry '!Q164="X"),1,0)</f>
        <v>0</v>
      </c>
      <c r="K164">
        <f>IF(OR('Data entry '!R164="x",'Data entry '!R164="X"),1,0)</f>
        <v>0</v>
      </c>
      <c r="L164">
        <f>IF(OR('Data entry '!S164="x",'Data entry '!S164="X"),1,0)</f>
        <v>0</v>
      </c>
      <c r="M164">
        <f>IF(OR('Data entry '!G164="Y",'Data entry '!G164="y",'Data entry '!G164="N",'Data entry '!G164="n"),1,0)</f>
        <v>0</v>
      </c>
    </row>
    <row r="165" spans="1:13" ht="12.75">
      <c r="A165">
        <f>IF(OR('Data entry '!H165="x",'Data entry '!H165="X"),1,0)</f>
        <v>0</v>
      </c>
      <c r="B165">
        <f>IF(OR('Data entry '!I165="x",'Data entry '!I165="X"),1,0)</f>
        <v>0</v>
      </c>
      <c r="C165">
        <f>IF(OR('Data entry '!J165="x",'Data entry '!J165="X"),1,0)</f>
        <v>0</v>
      </c>
      <c r="D165">
        <f>IF(OR('Data entry '!K165="x",'Data entry '!K165="X"),1,0)</f>
        <v>0</v>
      </c>
      <c r="E165">
        <f>IF(OR('Data entry '!L165="x",'Data entry '!L165="X"),1,0)</f>
        <v>0</v>
      </c>
      <c r="F165">
        <f>IF(OR('Data entry '!M165="x",'Data entry '!M165="X"),1,0)</f>
        <v>0</v>
      </c>
      <c r="G165">
        <f>IF(OR('Data entry '!N165="x",'Data entry '!N165="X"),1,0)</f>
        <v>0</v>
      </c>
      <c r="H165">
        <f>IF(OR('Data entry '!O165="x",'Data entry '!O165="X"),1,0)</f>
        <v>0</v>
      </c>
      <c r="I165">
        <f>IF(OR('Data entry '!P165="x",'Data entry '!P165="X"),1,0)</f>
        <v>0</v>
      </c>
      <c r="J165">
        <f>IF(OR('Data entry '!Q165="x",'Data entry '!Q165="X"),1,0)</f>
        <v>0</v>
      </c>
      <c r="K165">
        <f>IF(OR('Data entry '!R165="x",'Data entry '!R165="X"),1,0)</f>
        <v>0</v>
      </c>
      <c r="L165">
        <f>IF(OR('Data entry '!S165="x",'Data entry '!S165="X"),1,0)</f>
        <v>0</v>
      </c>
      <c r="M165">
        <f>IF(OR('Data entry '!G165="Y",'Data entry '!G165="y",'Data entry '!G165="N",'Data entry '!G165="n"),1,0)</f>
        <v>0</v>
      </c>
    </row>
    <row r="166" spans="1:13" ht="12.75">
      <c r="A166">
        <f>IF(OR('Data entry '!H166="x",'Data entry '!H166="X"),1,0)</f>
        <v>0</v>
      </c>
      <c r="B166">
        <f>IF(OR('Data entry '!I166="x",'Data entry '!I166="X"),1,0)</f>
        <v>0</v>
      </c>
      <c r="C166">
        <f>IF(OR('Data entry '!J166="x",'Data entry '!J166="X"),1,0)</f>
        <v>0</v>
      </c>
      <c r="D166">
        <f>IF(OR('Data entry '!K166="x",'Data entry '!K166="X"),1,0)</f>
        <v>0</v>
      </c>
      <c r="E166">
        <f>IF(OR('Data entry '!L166="x",'Data entry '!L166="X"),1,0)</f>
        <v>0</v>
      </c>
      <c r="F166">
        <f>IF(OR('Data entry '!M166="x",'Data entry '!M166="X"),1,0)</f>
        <v>0</v>
      </c>
      <c r="G166">
        <f>IF(OR('Data entry '!N166="x",'Data entry '!N166="X"),1,0)</f>
        <v>0</v>
      </c>
      <c r="H166">
        <f>IF(OR('Data entry '!O166="x",'Data entry '!O166="X"),1,0)</f>
        <v>0</v>
      </c>
      <c r="I166">
        <f>IF(OR('Data entry '!P166="x",'Data entry '!P166="X"),1,0)</f>
        <v>0</v>
      </c>
      <c r="J166">
        <f>IF(OR('Data entry '!Q166="x",'Data entry '!Q166="X"),1,0)</f>
        <v>0</v>
      </c>
      <c r="K166">
        <f>IF(OR('Data entry '!R166="x",'Data entry '!R166="X"),1,0)</f>
        <v>0</v>
      </c>
      <c r="L166">
        <f>IF(OR('Data entry '!S166="x",'Data entry '!S166="X"),1,0)</f>
        <v>0</v>
      </c>
      <c r="M166">
        <f>IF(OR('Data entry '!G166="Y",'Data entry '!G166="y",'Data entry '!G166="N",'Data entry '!G166="n"),1,0)</f>
        <v>0</v>
      </c>
    </row>
    <row r="167" spans="1:13" ht="12.75">
      <c r="A167">
        <f>IF(OR('Data entry '!H167="x",'Data entry '!H167="X"),1,0)</f>
        <v>0</v>
      </c>
      <c r="B167">
        <f>IF(OR('Data entry '!I167="x",'Data entry '!I167="X"),1,0)</f>
        <v>0</v>
      </c>
      <c r="C167">
        <f>IF(OR('Data entry '!J167="x",'Data entry '!J167="X"),1,0)</f>
        <v>0</v>
      </c>
      <c r="D167">
        <f>IF(OR('Data entry '!K167="x",'Data entry '!K167="X"),1,0)</f>
        <v>0</v>
      </c>
      <c r="E167">
        <f>IF(OR('Data entry '!L167="x",'Data entry '!L167="X"),1,0)</f>
        <v>0</v>
      </c>
      <c r="F167">
        <f>IF(OR('Data entry '!M167="x",'Data entry '!M167="X"),1,0)</f>
        <v>0</v>
      </c>
      <c r="G167">
        <f>IF(OR('Data entry '!N167="x",'Data entry '!N167="X"),1,0)</f>
        <v>0</v>
      </c>
      <c r="H167">
        <f>IF(OR('Data entry '!O167="x",'Data entry '!O167="X"),1,0)</f>
        <v>0</v>
      </c>
      <c r="I167">
        <f>IF(OR('Data entry '!P167="x",'Data entry '!P167="X"),1,0)</f>
        <v>0</v>
      </c>
      <c r="J167">
        <f>IF(OR('Data entry '!Q167="x",'Data entry '!Q167="X"),1,0)</f>
        <v>0</v>
      </c>
      <c r="K167">
        <f>IF(OR('Data entry '!R167="x",'Data entry '!R167="X"),1,0)</f>
        <v>0</v>
      </c>
      <c r="L167">
        <f>IF(OR('Data entry '!S167="x",'Data entry '!S167="X"),1,0)</f>
        <v>0</v>
      </c>
      <c r="M167">
        <f>IF(OR('Data entry '!G167="Y",'Data entry '!G167="y",'Data entry '!G167="N",'Data entry '!G167="n"),1,0)</f>
        <v>0</v>
      </c>
    </row>
    <row r="168" spans="1:13" ht="12.75">
      <c r="A168">
        <f>IF(OR('Data entry '!H168="x",'Data entry '!H168="X"),1,0)</f>
        <v>0</v>
      </c>
      <c r="B168">
        <f>IF(OR('Data entry '!I168="x",'Data entry '!I168="X"),1,0)</f>
        <v>0</v>
      </c>
      <c r="C168">
        <f>IF(OR('Data entry '!J168="x",'Data entry '!J168="X"),1,0)</f>
        <v>0</v>
      </c>
      <c r="D168">
        <f>IF(OR('Data entry '!K168="x",'Data entry '!K168="X"),1,0)</f>
        <v>0</v>
      </c>
      <c r="E168">
        <f>IF(OR('Data entry '!L168="x",'Data entry '!L168="X"),1,0)</f>
        <v>0</v>
      </c>
      <c r="F168">
        <f>IF(OR('Data entry '!M168="x",'Data entry '!M168="X"),1,0)</f>
        <v>0</v>
      </c>
      <c r="G168">
        <f>IF(OR('Data entry '!N168="x",'Data entry '!N168="X"),1,0)</f>
        <v>0</v>
      </c>
      <c r="H168">
        <f>IF(OR('Data entry '!O168="x",'Data entry '!O168="X"),1,0)</f>
        <v>0</v>
      </c>
      <c r="I168">
        <f>IF(OR('Data entry '!P168="x",'Data entry '!P168="X"),1,0)</f>
        <v>0</v>
      </c>
      <c r="J168">
        <f>IF(OR('Data entry '!Q168="x",'Data entry '!Q168="X"),1,0)</f>
        <v>0</v>
      </c>
      <c r="K168">
        <f>IF(OR('Data entry '!R168="x",'Data entry '!R168="X"),1,0)</f>
        <v>0</v>
      </c>
      <c r="L168">
        <f>IF(OR('Data entry '!S168="x",'Data entry '!S168="X"),1,0)</f>
        <v>0</v>
      </c>
      <c r="M168">
        <f>IF(OR('Data entry '!G168="Y",'Data entry '!G168="y",'Data entry '!G168="N",'Data entry '!G168="n"),1,0)</f>
        <v>0</v>
      </c>
    </row>
    <row r="169" spans="1:13" ht="12.75">
      <c r="A169">
        <f>IF(OR('Data entry '!H169="x",'Data entry '!H169="X"),1,0)</f>
        <v>0</v>
      </c>
      <c r="B169">
        <f>IF(OR('Data entry '!I169="x",'Data entry '!I169="X"),1,0)</f>
        <v>0</v>
      </c>
      <c r="C169">
        <f>IF(OR('Data entry '!J169="x",'Data entry '!J169="X"),1,0)</f>
        <v>0</v>
      </c>
      <c r="D169">
        <f>IF(OR('Data entry '!K169="x",'Data entry '!K169="X"),1,0)</f>
        <v>0</v>
      </c>
      <c r="E169">
        <f>IF(OR('Data entry '!L169="x",'Data entry '!L169="X"),1,0)</f>
        <v>0</v>
      </c>
      <c r="F169">
        <f>IF(OR('Data entry '!M169="x",'Data entry '!M169="X"),1,0)</f>
        <v>0</v>
      </c>
      <c r="G169">
        <f>IF(OR('Data entry '!N169="x",'Data entry '!N169="X"),1,0)</f>
        <v>0</v>
      </c>
      <c r="H169">
        <f>IF(OR('Data entry '!O169="x",'Data entry '!O169="X"),1,0)</f>
        <v>0</v>
      </c>
      <c r="I169">
        <f>IF(OR('Data entry '!P169="x",'Data entry '!P169="X"),1,0)</f>
        <v>0</v>
      </c>
      <c r="J169">
        <f>IF(OR('Data entry '!Q169="x",'Data entry '!Q169="X"),1,0)</f>
        <v>0</v>
      </c>
      <c r="K169">
        <f>IF(OR('Data entry '!R169="x",'Data entry '!R169="X"),1,0)</f>
        <v>0</v>
      </c>
      <c r="L169">
        <f>IF(OR('Data entry '!S169="x",'Data entry '!S169="X"),1,0)</f>
        <v>0</v>
      </c>
      <c r="M169">
        <f>IF(OR('Data entry '!G169="Y",'Data entry '!G169="y",'Data entry '!G169="N",'Data entry '!G169="n"),1,0)</f>
        <v>0</v>
      </c>
    </row>
    <row r="170" spans="1:13" ht="12.75">
      <c r="A170">
        <f>IF(OR('Data entry '!H170="x",'Data entry '!H170="X"),1,0)</f>
        <v>0</v>
      </c>
      <c r="B170">
        <f>IF(OR('Data entry '!I170="x",'Data entry '!I170="X"),1,0)</f>
        <v>0</v>
      </c>
      <c r="C170">
        <f>IF(OR('Data entry '!J170="x",'Data entry '!J170="X"),1,0)</f>
        <v>0</v>
      </c>
      <c r="D170">
        <f>IF(OR('Data entry '!K170="x",'Data entry '!K170="X"),1,0)</f>
        <v>0</v>
      </c>
      <c r="E170">
        <f>IF(OR('Data entry '!L170="x",'Data entry '!L170="X"),1,0)</f>
        <v>0</v>
      </c>
      <c r="F170">
        <f>IF(OR('Data entry '!M170="x",'Data entry '!M170="X"),1,0)</f>
        <v>0</v>
      </c>
      <c r="G170">
        <f>IF(OR('Data entry '!N170="x",'Data entry '!N170="X"),1,0)</f>
        <v>0</v>
      </c>
      <c r="H170">
        <f>IF(OR('Data entry '!O170="x",'Data entry '!O170="X"),1,0)</f>
        <v>0</v>
      </c>
      <c r="I170">
        <f>IF(OR('Data entry '!P170="x",'Data entry '!P170="X"),1,0)</f>
        <v>0</v>
      </c>
      <c r="J170">
        <f>IF(OR('Data entry '!Q170="x",'Data entry '!Q170="X"),1,0)</f>
        <v>0</v>
      </c>
      <c r="K170">
        <f>IF(OR('Data entry '!R170="x",'Data entry '!R170="X"),1,0)</f>
        <v>0</v>
      </c>
      <c r="L170">
        <f>IF(OR('Data entry '!S170="x",'Data entry '!S170="X"),1,0)</f>
        <v>0</v>
      </c>
      <c r="M170">
        <f>IF(OR('Data entry '!G170="Y",'Data entry '!G170="y",'Data entry '!G170="N",'Data entry '!G170="n"),1,0)</f>
        <v>0</v>
      </c>
    </row>
    <row r="171" spans="1:13" ht="12.75">
      <c r="A171">
        <f>IF(OR('Data entry '!H171="x",'Data entry '!H171="X"),1,0)</f>
        <v>0</v>
      </c>
      <c r="B171">
        <f>IF(OR('Data entry '!I171="x",'Data entry '!I171="X"),1,0)</f>
        <v>0</v>
      </c>
      <c r="C171">
        <f>IF(OR('Data entry '!J171="x",'Data entry '!J171="X"),1,0)</f>
        <v>0</v>
      </c>
      <c r="D171">
        <f>IF(OR('Data entry '!K171="x",'Data entry '!K171="X"),1,0)</f>
        <v>0</v>
      </c>
      <c r="E171">
        <f>IF(OR('Data entry '!L171="x",'Data entry '!L171="X"),1,0)</f>
        <v>0</v>
      </c>
      <c r="F171">
        <f>IF(OR('Data entry '!M171="x",'Data entry '!M171="X"),1,0)</f>
        <v>0</v>
      </c>
      <c r="G171">
        <f>IF(OR('Data entry '!N171="x",'Data entry '!N171="X"),1,0)</f>
        <v>0</v>
      </c>
      <c r="H171">
        <f>IF(OR('Data entry '!O171="x",'Data entry '!O171="X"),1,0)</f>
        <v>0</v>
      </c>
      <c r="I171">
        <f>IF(OR('Data entry '!P171="x",'Data entry '!P171="X"),1,0)</f>
        <v>0</v>
      </c>
      <c r="J171">
        <f>IF(OR('Data entry '!Q171="x",'Data entry '!Q171="X"),1,0)</f>
        <v>0</v>
      </c>
      <c r="K171">
        <f>IF(OR('Data entry '!R171="x",'Data entry '!R171="X"),1,0)</f>
        <v>0</v>
      </c>
      <c r="L171">
        <f>IF(OR('Data entry '!S171="x",'Data entry '!S171="X"),1,0)</f>
        <v>0</v>
      </c>
      <c r="M171">
        <f>IF(OR('Data entry '!G171="Y",'Data entry '!G171="y",'Data entry '!G171="N",'Data entry '!G171="n"),1,0)</f>
        <v>0</v>
      </c>
    </row>
    <row r="172" spans="1:13" ht="12.75">
      <c r="A172">
        <f>IF(OR('Data entry '!H172="x",'Data entry '!H172="X"),1,0)</f>
        <v>0</v>
      </c>
      <c r="B172">
        <f>IF(OR('Data entry '!I172="x",'Data entry '!I172="X"),1,0)</f>
        <v>0</v>
      </c>
      <c r="C172">
        <f>IF(OR('Data entry '!J172="x",'Data entry '!J172="X"),1,0)</f>
        <v>0</v>
      </c>
      <c r="D172">
        <f>IF(OR('Data entry '!K172="x",'Data entry '!K172="X"),1,0)</f>
        <v>0</v>
      </c>
      <c r="E172">
        <f>IF(OR('Data entry '!L172="x",'Data entry '!L172="X"),1,0)</f>
        <v>0</v>
      </c>
      <c r="F172">
        <f>IF(OR('Data entry '!M172="x",'Data entry '!M172="X"),1,0)</f>
        <v>0</v>
      </c>
      <c r="G172">
        <f>IF(OR('Data entry '!N172="x",'Data entry '!N172="X"),1,0)</f>
        <v>0</v>
      </c>
      <c r="H172">
        <f>IF(OR('Data entry '!O172="x",'Data entry '!O172="X"),1,0)</f>
        <v>0</v>
      </c>
      <c r="I172">
        <f>IF(OR('Data entry '!P172="x",'Data entry '!P172="X"),1,0)</f>
        <v>0</v>
      </c>
      <c r="J172">
        <f>IF(OR('Data entry '!Q172="x",'Data entry '!Q172="X"),1,0)</f>
        <v>0</v>
      </c>
      <c r="K172">
        <f>IF(OR('Data entry '!R172="x",'Data entry '!R172="X"),1,0)</f>
        <v>0</v>
      </c>
      <c r="L172">
        <f>IF(OR('Data entry '!S172="x",'Data entry '!S172="X"),1,0)</f>
        <v>0</v>
      </c>
      <c r="M172">
        <f>IF(OR('Data entry '!G172="Y",'Data entry '!G172="y",'Data entry '!G172="N",'Data entry '!G172="n"),1,0)</f>
        <v>0</v>
      </c>
    </row>
    <row r="173" spans="1:13" ht="12.75">
      <c r="A173">
        <f>IF(OR('Data entry '!H173="x",'Data entry '!H173="X"),1,0)</f>
        <v>0</v>
      </c>
      <c r="B173">
        <f>IF(OR('Data entry '!I173="x",'Data entry '!I173="X"),1,0)</f>
        <v>0</v>
      </c>
      <c r="C173">
        <f>IF(OR('Data entry '!J173="x",'Data entry '!J173="X"),1,0)</f>
        <v>0</v>
      </c>
      <c r="D173">
        <f>IF(OR('Data entry '!K173="x",'Data entry '!K173="X"),1,0)</f>
        <v>0</v>
      </c>
      <c r="E173">
        <f>IF(OR('Data entry '!L173="x",'Data entry '!L173="X"),1,0)</f>
        <v>0</v>
      </c>
      <c r="F173">
        <f>IF(OR('Data entry '!M173="x",'Data entry '!M173="X"),1,0)</f>
        <v>0</v>
      </c>
      <c r="G173">
        <f>IF(OR('Data entry '!N173="x",'Data entry '!N173="X"),1,0)</f>
        <v>0</v>
      </c>
      <c r="H173">
        <f>IF(OR('Data entry '!O173="x",'Data entry '!O173="X"),1,0)</f>
        <v>0</v>
      </c>
      <c r="I173">
        <f>IF(OR('Data entry '!P173="x",'Data entry '!P173="X"),1,0)</f>
        <v>0</v>
      </c>
      <c r="J173">
        <f>IF(OR('Data entry '!Q173="x",'Data entry '!Q173="X"),1,0)</f>
        <v>0</v>
      </c>
      <c r="K173">
        <f>IF(OR('Data entry '!R173="x",'Data entry '!R173="X"),1,0)</f>
        <v>0</v>
      </c>
      <c r="L173">
        <f>IF(OR('Data entry '!S173="x",'Data entry '!S173="X"),1,0)</f>
        <v>0</v>
      </c>
      <c r="M173">
        <f>IF(OR('Data entry '!G173="Y",'Data entry '!G173="y",'Data entry '!G173="N",'Data entry '!G173="n"),1,0)</f>
        <v>0</v>
      </c>
    </row>
    <row r="174" spans="1:13" ht="12.75">
      <c r="A174">
        <f>IF(OR('Data entry '!H174="x",'Data entry '!H174="X"),1,0)</f>
        <v>0</v>
      </c>
      <c r="B174">
        <f>IF(OR('Data entry '!I174="x",'Data entry '!I174="X"),1,0)</f>
        <v>0</v>
      </c>
      <c r="C174">
        <f>IF(OR('Data entry '!J174="x",'Data entry '!J174="X"),1,0)</f>
        <v>0</v>
      </c>
      <c r="D174">
        <f>IF(OR('Data entry '!K174="x",'Data entry '!K174="X"),1,0)</f>
        <v>0</v>
      </c>
      <c r="E174">
        <f>IF(OR('Data entry '!L174="x",'Data entry '!L174="X"),1,0)</f>
        <v>0</v>
      </c>
      <c r="F174">
        <f>IF(OR('Data entry '!M174="x",'Data entry '!M174="X"),1,0)</f>
        <v>0</v>
      </c>
      <c r="G174">
        <f>IF(OR('Data entry '!N174="x",'Data entry '!N174="X"),1,0)</f>
        <v>0</v>
      </c>
      <c r="H174">
        <f>IF(OR('Data entry '!O174="x",'Data entry '!O174="X"),1,0)</f>
        <v>0</v>
      </c>
      <c r="I174">
        <f>IF(OR('Data entry '!P174="x",'Data entry '!P174="X"),1,0)</f>
        <v>0</v>
      </c>
      <c r="J174">
        <f>IF(OR('Data entry '!Q174="x",'Data entry '!Q174="X"),1,0)</f>
        <v>0</v>
      </c>
      <c r="K174">
        <f>IF(OR('Data entry '!R174="x",'Data entry '!R174="X"),1,0)</f>
        <v>0</v>
      </c>
      <c r="L174">
        <f>IF(OR('Data entry '!S174="x",'Data entry '!S174="X"),1,0)</f>
        <v>0</v>
      </c>
      <c r="M174">
        <f>IF(OR('Data entry '!G174="Y",'Data entry '!G174="y",'Data entry '!G174="N",'Data entry '!G174="n"),1,0)</f>
        <v>0</v>
      </c>
    </row>
    <row r="175" spans="1:13" ht="12.75">
      <c r="A175">
        <f>IF(OR('Data entry '!H175="x",'Data entry '!H175="X"),1,0)</f>
        <v>0</v>
      </c>
      <c r="B175">
        <f>IF(OR('Data entry '!I175="x",'Data entry '!I175="X"),1,0)</f>
        <v>0</v>
      </c>
      <c r="C175">
        <f>IF(OR('Data entry '!J175="x",'Data entry '!J175="X"),1,0)</f>
        <v>0</v>
      </c>
      <c r="D175">
        <f>IF(OR('Data entry '!K175="x",'Data entry '!K175="X"),1,0)</f>
        <v>0</v>
      </c>
      <c r="E175">
        <f>IF(OR('Data entry '!L175="x",'Data entry '!L175="X"),1,0)</f>
        <v>0</v>
      </c>
      <c r="F175">
        <f>IF(OR('Data entry '!M175="x",'Data entry '!M175="X"),1,0)</f>
        <v>0</v>
      </c>
      <c r="G175">
        <f>IF(OR('Data entry '!N175="x",'Data entry '!N175="X"),1,0)</f>
        <v>0</v>
      </c>
      <c r="H175">
        <f>IF(OR('Data entry '!O175="x",'Data entry '!O175="X"),1,0)</f>
        <v>0</v>
      </c>
      <c r="I175">
        <f>IF(OR('Data entry '!P175="x",'Data entry '!P175="X"),1,0)</f>
        <v>0</v>
      </c>
      <c r="J175">
        <f>IF(OR('Data entry '!Q175="x",'Data entry '!Q175="X"),1,0)</f>
        <v>0</v>
      </c>
      <c r="K175">
        <f>IF(OR('Data entry '!R175="x",'Data entry '!R175="X"),1,0)</f>
        <v>0</v>
      </c>
      <c r="L175">
        <f>IF(OR('Data entry '!S175="x",'Data entry '!S175="X"),1,0)</f>
        <v>0</v>
      </c>
      <c r="M175">
        <f>IF(OR('Data entry '!G175="Y",'Data entry '!G175="y",'Data entry '!G175="N",'Data entry '!G175="n"),1,0)</f>
        <v>0</v>
      </c>
    </row>
    <row r="176" spans="1:13" ht="12.75">
      <c r="A176">
        <f>IF(OR('Data entry '!H176="x",'Data entry '!H176="X"),1,0)</f>
        <v>0</v>
      </c>
      <c r="B176">
        <f>IF(OR('Data entry '!I176="x",'Data entry '!I176="X"),1,0)</f>
        <v>0</v>
      </c>
      <c r="C176">
        <f>IF(OR('Data entry '!J176="x",'Data entry '!J176="X"),1,0)</f>
        <v>0</v>
      </c>
      <c r="D176">
        <f>IF(OR('Data entry '!K176="x",'Data entry '!K176="X"),1,0)</f>
        <v>0</v>
      </c>
      <c r="E176">
        <f>IF(OR('Data entry '!L176="x",'Data entry '!L176="X"),1,0)</f>
        <v>0</v>
      </c>
      <c r="F176">
        <f>IF(OR('Data entry '!M176="x",'Data entry '!M176="X"),1,0)</f>
        <v>0</v>
      </c>
      <c r="G176">
        <f>IF(OR('Data entry '!N176="x",'Data entry '!N176="X"),1,0)</f>
        <v>0</v>
      </c>
      <c r="H176">
        <f>IF(OR('Data entry '!O176="x",'Data entry '!O176="X"),1,0)</f>
        <v>0</v>
      </c>
      <c r="I176">
        <f>IF(OR('Data entry '!P176="x",'Data entry '!P176="X"),1,0)</f>
        <v>0</v>
      </c>
      <c r="J176">
        <f>IF(OR('Data entry '!Q176="x",'Data entry '!Q176="X"),1,0)</f>
        <v>0</v>
      </c>
      <c r="K176">
        <f>IF(OR('Data entry '!R176="x",'Data entry '!R176="X"),1,0)</f>
        <v>0</v>
      </c>
      <c r="L176">
        <f>IF(OR('Data entry '!S176="x",'Data entry '!S176="X"),1,0)</f>
        <v>0</v>
      </c>
      <c r="M176">
        <f>IF(OR('Data entry '!G176="Y",'Data entry '!G176="y",'Data entry '!G176="N",'Data entry '!G176="n"),1,0)</f>
        <v>0</v>
      </c>
    </row>
    <row r="177" spans="1:13" ht="12.75">
      <c r="A177">
        <f>IF(OR('Data entry '!H177="x",'Data entry '!H177="X"),1,0)</f>
        <v>0</v>
      </c>
      <c r="B177">
        <f>IF(OR('Data entry '!I177="x",'Data entry '!I177="X"),1,0)</f>
        <v>0</v>
      </c>
      <c r="C177">
        <f>IF(OR('Data entry '!J177="x",'Data entry '!J177="X"),1,0)</f>
        <v>0</v>
      </c>
      <c r="D177">
        <f>IF(OR('Data entry '!K177="x",'Data entry '!K177="X"),1,0)</f>
        <v>0</v>
      </c>
      <c r="E177">
        <f>IF(OR('Data entry '!L177="x",'Data entry '!L177="X"),1,0)</f>
        <v>0</v>
      </c>
      <c r="F177">
        <f>IF(OR('Data entry '!M177="x",'Data entry '!M177="X"),1,0)</f>
        <v>0</v>
      </c>
      <c r="G177">
        <f>IF(OR('Data entry '!N177="x",'Data entry '!N177="X"),1,0)</f>
        <v>0</v>
      </c>
      <c r="H177">
        <f>IF(OR('Data entry '!O177="x",'Data entry '!O177="X"),1,0)</f>
        <v>0</v>
      </c>
      <c r="I177">
        <f>IF(OR('Data entry '!P177="x",'Data entry '!P177="X"),1,0)</f>
        <v>0</v>
      </c>
      <c r="J177">
        <f>IF(OR('Data entry '!Q177="x",'Data entry '!Q177="X"),1,0)</f>
        <v>0</v>
      </c>
      <c r="K177">
        <f>IF(OR('Data entry '!R177="x",'Data entry '!R177="X"),1,0)</f>
        <v>0</v>
      </c>
      <c r="L177">
        <f>IF(OR('Data entry '!S177="x",'Data entry '!S177="X"),1,0)</f>
        <v>0</v>
      </c>
      <c r="M177">
        <f>IF(OR('Data entry '!G177="Y",'Data entry '!G177="y",'Data entry '!G177="N",'Data entry '!G177="n"),1,0)</f>
        <v>0</v>
      </c>
    </row>
    <row r="178" spans="1:13" ht="12.75">
      <c r="A178">
        <f>IF(OR('Data entry '!H178="x",'Data entry '!H178="X"),1,0)</f>
        <v>0</v>
      </c>
      <c r="B178">
        <f>IF(OR('Data entry '!I178="x",'Data entry '!I178="X"),1,0)</f>
        <v>0</v>
      </c>
      <c r="C178">
        <f>IF(OR('Data entry '!J178="x",'Data entry '!J178="X"),1,0)</f>
        <v>0</v>
      </c>
      <c r="D178">
        <f>IF(OR('Data entry '!K178="x",'Data entry '!K178="X"),1,0)</f>
        <v>0</v>
      </c>
      <c r="E178">
        <f>IF(OR('Data entry '!L178="x",'Data entry '!L178="X"),1,0)</f>
        <v>0</v>
      </c>
      <c r="F178">
        <f>IF(OR('Data entry '!M178="x",'Data entry '!M178="X"),1,0)</f>
        <v>0</v>
      </c>
      <c r="G178">
        <f>IF(OR('Data entry '!N178="x",'Data entry '!N178="X"),1,0)</f>
        <v>0</v>
      </c>
      <c r="H178">
        <f>IF(OR('Data entry '!O178="x",'Data entry '!O178="X"),1,0)</f>
        <v>0</v>
      </c>
      <c r="I178">
        <f>IF(OR('Data entry '!P178="x",'Data entry '!P178="X"),1,0)</f>
        <v>0</v>
      </c>
      <c r="J178">
        <f>IF(OR('Data entry '!Q178="x",'Data entry '!Q178="X"),1,0)</f>
        <v>0</v>
      </c>
      <c r="K178">
        <f>IF(OR('Data entry '!R178="x",'Data entry '!R178="X"),1,0)</f>
        <v>0</v>
      </c>
      <c r="L178">
        <f>IF(OR('Data entry '!S178="x",'Data entry '!S178="X"),1,0)</f>
        <v>0</v>
      </c>
      <c r="M178">
        <f>IF(OR('Data entry '!G178="Y",'Data entry '!G178="y",'Data entry '!G178="N",'Data entry '!G178="n"),1,0)</f>
        <v>0</v>
      </c>
    </row>
    <row r="179" spans="1:13" ht="12.75">
      <c r="A179">
        <f>IF(OR('Data entry '!H179="x",'Data entry '!H179="X"),1,0)</f>
        <v>0</v>
      </c>
      <c r="B179">
        <f>IF(OR('Data entry '!I179="x",'Data entry '!I179="X"),1,0)</f>
        <v>0</v>
      </c>
      <c r="C179">
        <f>IF(OR('Data entry '!J179="x",'Data entry '!J179="X"),1,0)</f>
        <v>0</v>
      </c>
      <c r="D179">
        <f>IF(OR('Data entry '!K179="x",'Data entry '!K179="X"),1,0)</f>
        <v>0</v>
      </c>
      <c r="E179">
        <f>IF(OR('Data entry '!L179="x",'Data entry '!L179="X"),1,0)</f>
        <v>0</v>
      </c>
      <c r="F179">
        <f>IF(OR('Data entry '!M179="x",'Data entry '!M179="X"),1,0)</f>
        <v>0</v>
      </c>
      <c r="G179">
        <f>IF(OR('Data entry '!N179="x",'Data entry '!N179="X"),1,0)</f>
        <v>0</v>
      </c>
      <c r="H179">
        <f>IF(OR('Data entry '!O179="x",'Data entry '!O179="X"),1,0)</f>
        <v>0</v>
      </c>
      <c r="I179">
        <f>IF(OR('Data entry '!P179="x",'Data entry '!P179="X"),1,0)</f>
        <v>0</v>
      </c>
      <c r="J179">
        <f>IF(OR('Data entry '!Q179="x",'Data entry '!Q179="X"),1,0)</f>
        <v>0</v>
      </c>
      <c r="K179">
        <f>IF(OR('Data entry '!R179="x",'Data entry '!R179="X"),1,0)</f>
        <v>0</v>
      </c>
      <c r="L179">
        <f>IF(OR('Data entry '!S179="x",'Data entry '!S179="X"),1,0)</f>
        <v>0</v>
      </c>
      <c r="M179">
        <f>IF(OR('Data entry '!G179="Y",'Data entry '!G179="y",'Data entry '!G179="N",'Data entry '!G179="n"),1,0)</f>
        <v>0</v>
      </c>
    </row>
    <row r="180" spans="1:13" ht="12.75">
      <c r="A180">
        <f>IF(OR('Data entry '!H180="x",'Data entry '!H180="X"),1,0)</f>
        <v>0</v>
      </c>
      <c r="B180">
        <f>IF(OR('Data entry '!I180="x",'Data entry '!I180="X"),1,0)</f>
        <v>0</v>
      </c>
      <c r="C180">
        <f>IF(OR('Data entry '!J180="x",'Data entry '!J180="X"),1,0)</f>
        <v>0</v>
      </c>
      <c r="D180">
        <f>IF(OR('Data entry '!K180="x",'Data entry '!K180="X"),1,0)</f>
        <v>0</v>
      </c>
      <c r="E180">
        <f>IF(OR('Data entry '!L180="x",'Data entry '!L180="X"),1,0)</f>
        <v>0</v>
      </c>
      <c r="F180">
        <f>IF(OR('Data entry '!M180="x",'Data entry '!M180="X"),1,0)</f>
        <v>0</v>
      </c>
      <c r="G180">
        <f>IF(OR('Data entry '!N180="x",'Data entry '!N180="X"),1,0)</f>
        <v>0</v>
      </c>
      <c r="H180">
        <f>IF(OR('Data entry '!O180="x",'Data entry '!O180="X"),1,0)</f>
        <v>0</v>
      </c>
      <c r="I180">
        <f>IF(OR('Data entry '!P180="x",'Data entry '!P180="X"),1,0)</f>
        <v>0</v>
      </c>
      <c r="J180">
        <f>IF(OR('Data entry '!Q180="x",'Data entry '!Q180="X"),1,0)</f>
        <v>0</v>
      </c>
      <c r="K180">
        <f>IF(OR('Data entry '!R180="x",'Data entry '!R180="X"),1,0)</f>
        <v>0</v>
      </c>
      <c r="L180">
        <f>IF(OR('Data entry '!S180="x",'Data entry '!S180="X"),1,0)</f>
        <v>0</v>
      </c>
      <c r="M180">
        <f>IF(OR('Data entry '!G180="Y",'Data entry '!G180="y",'Data entry '!G180="N",'Data entry '!G180="n"),1,0)</f>
        <v>0</v>
      </c>
    </row>
    <row r="181" spans="1:13" ht="12.75">
      <c r="A181">
        <f>IF(OR('Data entry '!H181="x",'Data entry '!H181="X"),1,0)</f>
        <v>0</v>
      </c>
      <c r="B181">
        <f>IF(OR('Data entry '!I181="x",'Data entry '!I181="X"),1,0)</f>
        <v>0</v>
      </c>
      <c r="C181">
        <f>IF(OR('Data entry '!J181="x",'Data entry '!J181="X"),1,0)</f>
        <v>0</v>
      </c>
      <c r="D181">
        <f>IF(OR('Data entry '!K181="x",'Data entry '!K181="X"),1,0)</f>
        <v>0</v>
      </c>
      <c r="E181">
        <f>IF(OR('Data entry '!L181="x",'Data entry '!L181="X"),1,0)</f>
        <v>0</v>
      </c>
      <c r="F181">
        <f>IF(OR('Data entry '!M181="x",'Data entry '!M181="X"),1,0)</f>
        <v>0</v>
      </c>
      <c r="G181">
        <f>IF(OR('Data entry '!N181="x",'Data entry '!N181="X"),1,0)</f>
        <v>0</v>
      </c>
      <c r="H181">
        <f>IF(OR('Data entry '!O181="x",'Data entry '!O181="X"),1,0)</f>
        <v>0</v>
      </c>
      <c r="I181">
        <f>IF(OR('Data entry '!P181="x",'Data entry '!P181="X"),1,0)</f>
        <v>0</v>
      </c>
      <c r="J181">
        <f>IF(OR('Data entry '!Q181="x",'Data entry '!Q181="X"),1,0)</f>
        <v>0</v>
      </c>
      <c r="K181">
        <f>IF(OR('Data entry '!R181="x",'Data entry '!R181="X"),1,0)</f>
        <v>0</v>
      </c>
      <c r="L181">
        <f>IF(OR('Data entry '!S181="x",'Data entry '!S181="X"),1,0)</f>
        <v>0</v>
      </c>
      <c r="M181">
        <f>IF(OR('Data entry '!G181="Y",'Data entry '!G181="y",'Data entry '!G181="N",'Data entry '!G181="n"),1,0)</f>
        <v>0</v>
      </c>
    </row>
    <row r="182" spans="1:13" ht="12.75">
      <c r="A182">
        <f>IF(OR('Data entry '!H182="x",'Data entry '!H182="X"),1,0)</f>
        <v>0</v>
      </c>
      <c r="B182">
        <f>IF(OR('Data entry '!I182="x",'Data entry '!I182="X"),1,0)</f>
        <v>0</v>
      </c>
      <c r="C182">
        <f>IF(OR('Data entry '!J182="x",'Data entry '!J182="X"),1,0)</f>
        <v>0</v>
      </c>
      <c r="D182">
        <f>IF(OR('Data entry '!K182="x",'Data entry '!K182="X"),1,0)</f>
        <v>0</v>
      </c>
      <c r="E182">
        <f>IF(OR('Data entry '!L182="x",'Data entry '!L182="X"),1,0)</f>
        <v>0</v>
      </c>
      <c r="F182">
        <f>IF(OR('Data entry '!M182="x",'Data entry '!M182="X"),1,0)</f>
        <v>0</v>
      </c>
      <c r="G182">
        <f>IF(OR('Data entry '!N182="x",'Data entry '!N182="X"),1,0)</f>
        <v>0</v>
      </c>
      <c r="H182">
        <f>IF(OR('Data entry '!O182="x",'Data entry '!O182="X"),1,0)</f>
        <v>0</v>
      </c>
      <c r="I182">
        <f>IF(OR('Data entry '!P182="x",'Data entry '!P182="X"),1,0)</f>
        <v>0</v>
      </c>
      <c r="J182">
        <f>IF(OR('Data entry '!Q182="x",'Data entry '!Q182="X"),1,0)</f>
        <v>0</v>
      </c>
      <c r="K182">
        <f>IF(OR('Data entry '!R182="x",'Data entry '!R182="X"),1,0)</f>
        <v>0</v>
      </c>
      <c r="L182">
        <f>IF(OR('Data entry '!S182="x",'Data entry '!S182="X"),1,0)</f>
        <v>0</v>
      </c>
      <c r="M182">
        <f>IF(OR('Data entry '!G182="Y",'Data entry '!G182="y",'Data entry '!G182="N",'Data entry '!G182="n"),1,0)</f>
        <v>0</v>
      </c>
    </row>
    <row r="183" spans="1:13" ht="12.75">
      <c r="A183">
        <f>IF(OR('Data entry '!H183="x",'Data entry '!H183="X"),1,0)</f>
        <v>0</v>
      </c>
      <c r="B183">
        <f>IF(OR('Data entry '!I183="x",'Data entry '!I183="X"),1,0)</f>
        <v>0</v>
      </c>
      <c r="C183">
        <f>IF(OR('Data entry '!J183="x",'Data entry '!J183="X"),1,0)</f>
        <v>0</v>
      </c>
      <c r="D183">
        <f>IF(OR('Data entry '!K183="x",'Data entry '!K183="X"),1,0)</f>
        <v>0</v>
      </c>
      <c r="E183">
        <f>IF(OR('Data entry '!L183="x",'Data entry '!L183="X"),1,0)</f>
        <v>0</v>
      </c>
      <c r="F183">
        <f>IF(OR('Data entry '!M183="x",'Data entry '!M183="X"),1,0)</f>
        <v>0</v>
      </c>
      <c r="G183">
        <f>IF(OR('Data entry '!N183="x",'Data entry '!N183="X"),1,0)</f>
        <v>0</v>
      </c>
      <c r="H183">
        <f>IF(OR('Data entry '!O183="x",'Data entry '!O183="X"),1,0)</f>
        <v>0</v>
      </c>
      <c r="I183">
        <f>IF(OR('Data entry '!P183="x",'Data entry '!P183="X"),1,0)</f>
        <v>0</v>
      </c>
      <c r="J183">
        <f>IF(OR('Data entry '!Q183="x",'Data entry '!Q183="X"),1,0)</f>
        <v>0</v>
      </c>
      <c r="K183">
        <f>IF(OR('Data entry '!R183="x",'Data entry '!R183="X"),1,0)</f>
        <v>0</v>
      </c>
      <c r="L183">
        <f>IF(OR('Data entry '!S183="x",'Data entry '!S183="X"),1,0)</f>
        <v>0</v>
      </c>
      <c r="M183">
        <f>IF(OR('Data entry '!G183="Y",'Data entry '!G183="y",'Data entry '!G183="N",'Data entry '!G183="n"),1,0)</f>
        <v>0</v>
      </c>
    </row>
    <row r="184" spans="1:13" ht="12.75">
      <c r="A184">
        <f>IF(OR('Data entry '!H184="x",'Data entry '!H184="X"),1,0)</f>
        <v>0</v>
      </c>
      <c r="B184">
        <f>IF(OR('Data entry '!I184="x",'Data entry '!I184="X"),1,0)</f>
        <v>0</v>
      </c>
      <c r="C184">
        <f>IF(OR('Data entry '!J184="x",'Data entry '!J184="X"),1,0)</f>
        <v>0</v>
      </c>
      <c r="D184">
        <f>IF(OR('Data entry '!K184="x",'Data entry '!K184="X"),1,0)</f>
        <v>0</v>
      </c>
      <c r="E184">
        <f>IF(OR('Data entry '!L184="x",'Data entry '!L184="X"),1,0)</f>
        <v>0</v>
      </c>
      <c r="F184">
        <f>IF(OR('Data entry '!M184="x",'Data entry '!M184="X"),1,0)</f>
        <v>0</v>
      </c>
      <c r="G184">
        <f>IF(OR('Data entry '!N184="x",'Data entry '!N184="X"),1,0)</f>
        <v>0</v>
      </c>
      <c r="H184">
        <f>IF(OR('Data entry '!O184="x",'Data entry '!O184="X"),1,0)</f>
        <v>0</v>
      </c>
      <c r="I184">
        <f>IF(OR('Data entry '!P184="x",'Data entry '!P184="X"),1,0)</f>
        <v>0</v>
      </c>
      <c r="J184">
        <f>IF(OR('Data entry '!Q184="x",'Data entry '!Q184="X"),1,0)</f>
        <v>0</v>
      </c>
      <c r="K184">
        <f>IF(OR('Data entry '!R184="x",'Data entry '!R184="X"),1,0)</f>
        <v>0</v>
      </c>
      <c r="L184">
        <f>IF(OR('Data entry '!S184="x",'Data entry '!S184="X"),1,0)</f>
        <v>0</v>
      </c>
      <c r="M184">
        <f>IF(OR('Data entry '!G184="Y",'Data entry '!G184="y",'Data entry '!G184="N",'Data entry '!G184="n"),1,0)</f>
        <v>0</v>
      </c>
    </row>
    <row r="185" spans="1:13" ht="12.75">
      <c r="A185">
        <f>IF(OR('Data entry '!H185="x",'Data entry '!H185="X"),1,0)</f>
        <v>0</v>
      </c>
      <c r="B185">
        <f>IF(OR('Data entry '!I185="x",'Data entry '!I185="X"),1,0)</f>
        <v>0</v>
      </c>
      <c r="C185">
        <f>IF(OR('Data entry '!J185="x",'Data entry '!J185="X"),1,0)</f>
        <v>0</v>
      </c>
      <c r="D185">
        <f>IF(OR('Data entry '!K185="x",'Data entry '!K185="X"),1,0)</f>
        <v>0</v>
      </c>
      <c r="E185">
        <f>IF(OR('Data entry '!L185="x",'Data entry '!L185="X"),1,0)</f>
        <v>0</v>
      </c>
      <c r="F185">
        <f>IF(OR('Data entry '!M185="x",'Data entry '!M185="X"),1,0)</f>
        <v>0</v>
      </c>
      <c r="G185">
        <f>IF(OR('Data entry '!N185="x",'Data entry '!N185="X"),1,0)</f>
        <v>0</v>
      </c>
      <c r="H185">
        <f>IF(OR('Data entry '!O185="x",'Data entry '!O185="X"),1,0)</f>
        <v>0</v>
      </c>
      <c r="I185">
        <f>IF(OR('Data entry '!P185="x",'Data entry '!P185="X"),1,0)</f>
        <v>0</v>
      </c>
      <c r="J185">
        <f>IF(OR('Data entry '!Q185="x",'Data entry '!Q185="X"),1,0)</f>
        <v>0</v>
      </c>
      <c r="K185">
        <f>IF(OR('Data entry '!R185="x",'Data entry '!R185="X"),1,0)</f>
        <v>0</v>
      </c>
      <c r="L185">
        <f>IF(OR('Data entry '!S185="x",'Data entry '!S185="X"),1,0)</f>
        <v>0</v>
      </c>
      <c r="M185">
        <f>IF(OR('Data entry '!G185="Y",'Data entry '!G185="y",'Data entry '!G185="N",'Data entry '!G185="n"),1,0)</f>
        <v>0</v>
      </c>
    </row>
    <row r="186" spans="1:13" ht="12.75">
      <c r="A186">
        <f>IF(OR('Data entry '!H186="x",'Data entry '!H186="X"),1,0)</f>
        <v>0</v>
      </c>
      <c r="B186">
        <f>IF(OR('Data entry '!I186="x",'Data entry '!I186="X"),1,0)</f>
        <v>0</v>
      </c>
      <c r="C186">
        <f>IF(OR('Data entry '!J186="x",'Data entry '!J186="X"),1,0)</f>
        <v>0</v>
      </c>
      <c r="D186">
        <f>IF(OR('Data entry '!K186="x",'Data entry '!K186="X"),1,0)</f>
        <v>0</v>
      </c>
      <c r="E186">
        <f>IF(OR('Data entry '!L186="x",'Data entry '!L186="X"),1,0)</f>
        <v>0</v>
      </c>
      <c r="F186">
        <f>IF(OR('Data entry '!M186="x",'Data entry '!M186="X"),1,0)</f>
        <v>0</v>
      </c>
      <c r="G186">
        <f>IF(OR('Data entry '!N186="x",'Data entry '!N186="X"),1,0)</f>
        <v>0</v>
      </c>
      <c r="H186">
        <f>IF(OR('Data entry '!O186="x",'Data entry '!O186="X"),1,0)</f>
        <v>0</v>
      </c>
      <c r="I186">
        <f>IF(OR('Data entry '!P186="x",'Data entry '!P186="X"),1,0)</f>
        <v>0</v>
      </c>
      <c r="J186">
        <f>IF(OR('Data entry '!Q186="x",'Data entry '!Q186="X"),1,0)</f>
        <v>0</v>
      </c>
      <c r="K186">
        <f>IF(OR('Data entry '!R186="x",'Data entry '!R186="X"),1,0)</f>
        <v>0</v>
      </c>
      <c r="L186">
        <f>IF(OR('Data entry '!S186="x",'Data entry '!S186="X"),1,0)</f>
        <v>0</v>
      </c>
      <c r="M186">
        <f>IF(OR('Data entry '!G186="Y",'Data entry '!G186="y",'Data entry '!G186="N",'Data entry '!G186="n"),1,0)</f>
        <v>0</v>
      </c>
    </row>
    <row r="187" spans="1:13" ht="12.75">
      <c r="A187">
        <f>IF(OR('Data entry '!H187="x",'Data entry '!H187="X"),1,0)</f>
        <v>0</v>
      </c>
      <c r="B187">
        <f>IF(OR('Data entry '!I187="x",'Data entry '!I187="X"),1,0)</f>
        <v>0</v>
      </c>
      <c r="C187">
        <f>IF(OR('Data entry '!J187="x",'Data entry '!J187="X"),1,0)</f>
        <v>0</v>
      </c>
      <c r="D187">
        <f>IF(OR('Data entry '!K187="x",'Data entry '!K187="X"),1,0)</f>
        <v>0</v>
      </c>
      <c r="E187">
        <f>IF(OR('Data entry '!L187="x",'Data entry '!L187="X"),1,0)</f>
        <v>0</v>
      </c>
      <c r="F187">
        <f>IF(OR('Data entry '!M187="x",'Data entry '!M187="X"),1,0)</f>
        <v>0</v>
      </c>
      <c r="G187">
        <f>IF(OR('Data entry '!N187="x",'Data entry '!N187="X"),1,0)</f>
        <v>0</v>
      </c>
      <c r="H187">
        <f>IF(OR('Data entry '!O187="x",'Data entry '!O187="X"),1,0)</f>
        <v>0</v>
      </c>
      <c r="I187">
        <f>IF(OR('Data entry '!P187="x",'Data entry '!P187="X"),1,0)</f>
        <v>0</v>
      </c>
      <c r="J187">
        <f>IF(OR('Data entry '!Q187="x",'Data entry '!Q187="X"),1,0)</f>
        <v>0</v>
      </c>
      <c r="K187">
        <f>IF(OR('Data entry '!R187="x",'Data entry '!R187="X"),1,0)</f>
        <v>0</v>
      </c>
      <c r="L187">
        <f>IF(OR('Data entry '!S187="x",'Data entry '!S187="X"),1,0)</f>
        <v>0</v>
      </c>
      <c r="M187">
        <f>IF(OR('Data entry '!G187="Y",'Data entry '!G187="y",'Data entry '!G187="N",'Data entry '!G187="n"),1,0)</f>
        <v>0</v>
      </c>
    </row>
    <row r="188" spans="1:13" ht="12.75">
      <c r="A188">
        <f>IF(OR('Data entry '!H188="x",'Data entry '!H188="X"),1,0)</f>
        <v>0</v>
      </c>
      <c r="B188">
        <f>IF(OR('Data entry '!I188="x",'Data entry '!I188="X"),1,0)</f>
        <v>0</v>
      </c>
      <c r="C188">
        <f>IF(OR('Data entry '!J188="x",'Data entry '!J188="X"),1,0)</f>
        <v>0</v>
      </c>
      <c r="D188">
        <f>IF(OR('Data entry '!K188="x",'Data entry '!K188="X"),1,0)</f>
        <v>0</v>
      </c>
      <c r="E188">
        <f>IF(OR('Data entry '!L188="x",'Data entry '!L188="X"),1,0)</f>
        <v>0</v>
      </c>
      <c r="F188">
        <f>IF(OR('Data entry '!M188="x",'Data entry '!M188="X"),1,0)</f>
        <v>0</v>
      </c>
      <c r="G188">
        <f>IF(OR('Data entry '!N188="x",'Data entry '!N188="X"),1,0)</f>
        <v>0</v>
      </c>
      <c r="H188">
        <f>IF(OR('Data entry '!O188="x",'Data entry '!O188="X"),1,0)</f>
        <v>0</v>
      </c>
      <c r="I188">
        <f>IF(OR('Data entry '!P188="x",'Data entry '!P188="X"),1,0)</f>
        <v>0</v>
      </c>
      <c r="J188">
        <f>IF(OR('Data entry '!Q188="x",'Data entry '!Q188="X"),1,0)</f>
        <v>0</v>
      </c>
      <c r="K188">
        <f>IF(OR('Data entry '!R188="x",'Data entry '!R188="X"),1,0)</f>
        <v>0</v>
      </c>
      <c r="L188">
        <f>IF(OR('Data entry '!S188="x",'Data entry '!S188="X"),1,0)</f>
        <v>0</v>
      </c>
      <c r="M188">
        <f>IF(OR('Data entry '!G188="Y",'Data entry '!G188="y",'Data entry '!G188="N",'Data entry '!G188="n"),1,0)</f>
        <v>0</v>
      </c>
    </row>
    <row r="189" spans="1:13" ht="12.75">
      <c r="A189">
        <f>IF(OR('Data entry '!H189="x",'Data entry '!H189="X"),1,0)</f>
        <v>0</v>
      </c>
      <c r="B189">
        <f>IF(OR('Data entry '!I189="x",'Data entry '!I189="X"),1,0)</f>
        <v>0</v>
      </c>
      <c r="C189">
        <f>IF(OR('Data entry '!J189="x",'Data entry '!J189="X"),1,0)</f>
        <v>0</v>
      </c>
      <c r="D189">
        <f>IF(OR('Data entry '!K189="x",'Data entry '!K189="X"),1,0)</f>
        <v>0</v>
      </c>
      <c r="E189">
        <f>IF(OR('Data entry '!L189="x",'Data entry '!L189="X"),1,0)</f>
        <v>0</v>
      </c>
      <c r="F189">
        <f>IF(OR('Data entry '!M189="x",'Data entry '!M189="X"),1,0)</f>
        <v>0</v>
      </c>
      <c r="G189">
        <f>IF(OR('Data entry '!N189="x",'Data entry '!N189="X"),1,0)</f>
        <v>0</v>
      </c>
      <c r="H189">
        <f>IF(OR('Data entry '!O189="x",'Data entry '!O189="X"),1,0)</f>
        <v>0</v>
      </c>
      <c r="I189">
        <f>IF(OR('Data entry '!P189="x",'Data entry '!P189="X"),1,0)</f>
        <v>0</v>
      </c>
      <c r="J189">
        <f>IF(OR('Data entry '!Q189="x",'Data entry '!Q189="X"),1,0)</f>
        <v>0</v>
      </c>
      <c r="K189">
        <f>IF(OR('Data entry '!R189="x",'Data entry '!R189="X"),1,0)</f>
        <v>0</v>
      </c>
      <c r="L189">
        <f>IF(OR('Data entry '!S189="x",'Data entry '!S189="X"),1,0)</f>
        <v>0</v>
      </c>
      <c r="M189">
        <f>IF(OR('Data entry '!G189="Y",'Data entry '!G189="y",'Data entry '!G189="N",'Data entry '!G189="n"),1,0)</f>
        <v>0</v>
      </c>
    </row>
    <row r="190" spans="1:13" ht="12.75">
      <c r="A190">
        <f>IF(OR('Data entry '!H190="x",'Data entry '!H190="X"),1,0)</f>
        <v>0</v>
      </c>
      <c r="B190">
        <f>IF(OR('Data entry '!I190="x",'Data entry '!I190="X"),1,0)</f>
        <v>0</v>
      </c>
      <c r="C190">
        <f>IF(OR('Data entry '!J190="x",'Data entry '!J190="X"),1,0)</f>
        <v>0</v>
      </c>
      <c r="D190">
        <f>IF(OR('Data entry '!K190="x",'Data entry '!K190="X"),1,0)</f>
        <v>0</v>
      </c>
      <c r="E190">
        <f>IF(OR('Data entry '!L190="x",'Data entry '!L190="X"),1,0)</f>
        <v>0</v>
      </c>
      <c r="F190">
        <f>IF(OR('Data entry '!M190="x",'Data entry '!M190="X"),1,0)</f>
        <v>0</v>
      </c>
      <c r="G190">
        <f>IF(OR('Data entry '!N190="x",'Data entry '!N190="X"),1,0)</f>
        <v>0</v>
      </c>
      <c r="H190">
        <f>IF(OR('Data entry '!O190="x",'Data entry '!O190="X"),1,0)</f>
        <v>0</v>
      </c>
      <c r="I190">
        <f>IF(OR('Data entry '!P190="x",'Data entry '!P190="X"),1,0)</f>
        <v>0</v>
      </c>
      <c r="J190">
        <f>IF(OR('Data entry '!Q190="x",'Data entry '!Q190="X"),1,0)</f>
        <v>0</v>
      </c>
      <c r="K190">
        <f>IF(OR('Data entry '!R190="x",'Data entry '!R190="X"),1,0)</f>
        <v>0</v>
      </c>
      <c r="L190">
        <f>IF(OR('Data entry '!S190="x",'Data entry '!S190="X"),1,0)</f>
        <v>0</v>
      </c>
      <c r="M190">
        <f>IF(OR('Data entry '!G190="Y",'Data entry '!G190="y",'Data entry '!G190="N",'Data entry '!G190="n"),1,0)</f>
        <v>0</v>
      </c>
    </row>
    <row r="191" spans="1:13" ht="12.75">
      <c r="A191">
        <f>IF(OR('Data entry '!H191="x",'Data entry '!H191="X"),1,0)</f>
        <v>0</v>
      </c>
      <c r="B191">
        <f>IF(OR('Data entry '!I191="x",'Data entry '!I191="X"),1,0)</f>
        <v>0</v>
      </c>
      <c r="C191">
        <f>IF(OR('Data entry '!J191="x",'Data entry '!J191="X"),1,0)</f>
        <v>0</v>
      </c>
      <c r="D191">
        <f>IF(OR('Data entry '!K191="x",'Data entry '!K191="X"),1,0)</f>
        <v>0</v>
      </c>
      <c r="E191">
        <f>IF(OR('Data entry '!L191="x",'Data entry '!L191="X"),1,0)</f>
        <v>0</v>
      </c>
      <c r="F191">
        <f>IF(OR('Data entry '!M191="x",'Data entry '!M191="X"),1,0)</f>
        <v>0</v>
      </c>
      <c r="G191">
        <f>IF(OR('Data entry '!N191="x",'Data entry '!N191="X"),1,0)</f>
        <v>0</v>
      </c>
      <c r="H191">
        <f>IF(OR('Data entry '!O191="x",'Data entry '!O191="X"),1,0)</f>
        <v>0</v>
      </c>
      <c r="I191">
        <f>IF(OR('Data entry '!P191="x",'Data entry '!P191="X"),1,0)</f>
        <v>0</v>
      </c>
      <c r="J191">
        <f>IF(OR('Data entry '!Q191="x",'Data entry '!Q191="X"),1,0)</f>
        <v>0</v>
      </c>
      <c r="K191">
        <f>IF(OR('Data entry '!R191="x",'Data entry '!R191="X"),1,0)</f>
        <v>0</v>
      </c>
      <c r="L191">
        <f>IF(OR('Data entry '!S191="x",'Data entry '!S191="X"),1,0)</f>
        <v>0</v>
      </c>
      <c r="M191">
        <f>IF(OR('Data entry '!G191="Y",'Data entry '!G191="y",'Data entry '!G191="N",'Data entry '!G191="n"),1,0)</f>
        <v>0</v>
      </c>
    </row>
    <row r="192" spans="1:13" ht="12.75">
      <c r="A192">
        <f>IF(OR('Data entry '!H192="x",'Data entry '!H192="X"),1,0)</f>
        <v>0</v>
      </c>
      <c r="B192">
        <f>IF(OR('Data entry '!I192="x",'Data entry '!I192="X"),1,0)</f>
        <v>0</v>
      </c>
      <c r="C192">
        <f>IF(OR('Data entry '!J192="x",'Data entry '!J192="X"),1,0)</f>
        <v>0</v>
      </c>
      <c r="D192">
        <f>IF(OR('Data entry '!K192="x",'Data entry '!K192="X"),1,0)</f>
        <v>0</v>
      </c>
      <c r="E192">
        <f>IF(OR('Data entry '!L192="x",'Data entry '!L192="X"),1,0)</f>
        <v>0</v>
      </c>
      <c r="F192">
        <f>IF(OR('Data entry '!M192="x",'Data entry '!M192="X"),1,0)</f>
        <v>0</v>
      </c>
      <c r="G192">
        <f>IF(OR('Data entry '!N192="x",'Data entry '!N192="X"),1,0)</f>
        <v>0</v>
      </c>
      <c r="H192">
        <f>IF(OR('Data entry '!O192="x",'Data entry '!O192="X"),1,0)</f>
        <v>0</v>
      </c>
      <c r="I192">
        <f>IF(OR('Data entry '!P192="x",'Data entry '!P192="X"),1,0)</f>
        <v>0</v>
      </c>
      <c r="J192">
        <f>IF(OR('Data entry '!Q192="x",'Data entry '!Q192="X"),1,0)</f>
        <v>0</v>
      </c>
      <c r="K192">
        <f>IF(OR('Data entry '!R192="x",'Data entry '!R192="X"),1,0)</f>
        <v>0</v>
      </c>
      <c r="L192">
        <f>IF(OR('Data entry '!S192="x",'Data entry '!S192="X"),1,0)</f>
        <v>0</v>
      </c>
      <c r="M192">
        <f>IF(OR('Data entry '!G192="Y",'Data entry '!G192="y",'Data entry '!G192="N",'Data entry '!G192="n"),1,0)</f>
        <v>0</v>
      </c>
    </row>
    <row r="193" spans="1:13" ht="12.75">
      <c r="A193">
        <f>IF(OR('Data entry '!H193="x",'Data entry '!H193="X"),1,0)</f>
        <v>0</v>
      </c>
      <c r="B193">
        <f>IF(OR('Data entry '!I193="x",'Data entry '!I193="X"),1,0)</f>
        <v>0</v>
      </c>
      <c r="C193">
        <f>IF(OR('Data entry '!J193="x",'Data entry '!J193="X"),1,0)</f>
        <v>0</v>
      </c>
      <c r="D193">
        <f>IF(OR('Data entry '!K193="x",'Data entry '!K193="X"),1,0)</f>
        <v>0</v>
      </c>
      <c r="E193">
        <f>IF(OR('Data entry '!L193="x",'Data entry '!L193="X"),1,0)</f>
        <v>0</v>
      </c>
      <c r="F193">
        <f>IF(OR('Data entry '!M193="x",'Data entry '!M193="X"),1,0)</f>
        <v>0</v>
      </c>
      <c r="G193">
        <f>IF(OR('Data entry '!N193="x",'Data entry '!N193="X"),1,0)</f>
        <v>0</v>
      </c>
      <c r="H193">
        <f>IF(OR('Data entry '!O193="x",'Data entry '!O193="X"),1,0)</f>
        <v>0</v>
      </c>
      <c r="I193">
        <f>IF(OR('Data entry '!P193="x",'Data entry '!P193="X"),1,0)</f>
        <v>0</v>
      </c>
      <c r="J193">
        <f>IF(OR('Data entry '!Q193="x",'Data entry '!Q193="X"),1,0)</f>
        <v>0</v>
      </c>
      <c r="K193">
        <f>IF(OR('Data entry '!R193="x",'Data entry '!R193="X"),1,0)</f>
        <v>0</v>
      </c>
      <c r="L193">
        <f>IF(OR('Data entry '!S193="x",'Data entry '!S193="X"),1,0)</f>
        <v>0</v>
      </c>
      <c r="M193">
        <f>IF(OR('Data entry '!G193="Y",'Data entry '!G193="y",'Data entry '!G193="N",'Data entry '!G193="n"),1,0)</f>
        <v>0</v>
      </c>
    </row>
    <row r="194" spans="1:13" ht="12.75">
      <c r="A194">
        <f>IF(OR('Data entry '!H194="x",'Data entry '!H194="X"),1,0)</f>
        <v>0</v>
      </c>
      <c r="B194">
        <f>IF(OR('Data entry '!I194="x",'Data entry '!I194="X"),1,0)</f>
        <v>0</v>
      </c>
      <c r="C194">
        <f>IF(OR('Data entry '!J194="x",'Data entry '!J194="X"),1,0)</f>
        <v>0</v>
      </c>
      <c r="D194">
        <f>IF(OR('Data entry '!K194="x",'Data entry '!K194="X"),1,0)</f>
        <v>0</v>
      </c>
      <c r="E194">
        <f>IF(OR('Data entry '!L194="x",'Data entry '!L194="X"),1,0)</f>
        <v>0</v>
      </c>
      <c r="F194">
        <f>IF(OR('Data entry '!M194="x",'Data entry '!M194="X"),1,0)</f>
        <v>0</v>
      </c>
      <c r="G194">
        <f>IF(OR('Data entry '!N194="x",'Data entry '!N194="X"),1,0)</f>
        <v>0</v>
      </c>
      <c r="H194">
        <f>IF(OR('Data entry '!O194="x",'Data entry '!O194="X"),1,0)</f>
        <v>0</v>
      </c>
      <c r="I194">
        <f>IF(OR('Data entry '!P194="x",'Data entry '!P194="X"),1,0)</f>
        <v>0</v>
      </c>
      <c r="J194">
        <f>IF(OR('Data entry '!Q194="x",'Data entry '!Q194="X"),1,0)</f>
        <v>0</v>
      </c>
      <c r="K194">
        <f>IF(OR('Data entry '!R194="x",'Data entry '!R194="X"),1,0)</f>
        <v>0</v>
      </c>
      <c r="L194">
        <f>IF(OR('Data entry '!S194="x",'Data entry '!S194="X"),1,0)</f>
        <v>0</v>
      </c>
      <c r="M194">
        <f>IF(OR('Data entry '!G194="Y",'Data entry '!G194="y",'Data entry '!G194="N",'Data entry '!G194="n"),1,0)</f>
        <v>0</v>
      </c>
    </row>
    <row r="195" spans="1:13" ht="12.75">
      <c r="A195">
        <f>IF(OR('Data entry '!H195="x",'Data entry '!H195="X"),1,0)</f>
        <v>0</v>
      </c>
      <c r="B195">
        <f>IF(OR('Data entry '!I195="x",'Data entry '!I195="X"),1,0)</f>
        <v>0</v>
      </c>
      <c r="C195">
        <f>IF(OR('Data entry '!J195="x",'Data entry '!J195="X"),1,0)</f>
        <v>0</v>
      </c>
      <c r="D195">
        <f>IF(OR('Data entry '!K195="x",'Data entry '!K195="X"),1,0)</f>
        <v>0</v>
      </c>
      <c r="E195">
        <f>IF(OR('Data entry '!L195="x",'Data entry '!L195="X"),1,0)</f>
        <v>0</v>
      </c>
      <c r="F195">
        <f>IF(OR('Data entry '!M195="x",'Data entry '!M195="X"),1,0)</f>
        <v>0</v>
      </c>
      <c r="G195">
        <f>IF(OR('Data entry '!N195="x",'Data entry '!N195="X"),1,0)</f>
        <v>0</v>
      </c>
      <c r="H195">
        <f>IF(OR('Data entry '!O195="x",'Data entry '!O195="X"),1,0)</f>
        <v>0</v>
      </c>
      <c r="I195">
        <f>IF(OR('Data entry '!P195="x",'Data entry '!P195="X"),1,0)</f>
        <v>0</v>
      </c>
      <c r="J195">
        <f>IF(OR('Data entry '!Q195="x",'Data entry '!Q195="X"),1,0)</f>
        <v>0</v>
      </c>
      <c r="K195">
        <f>IF(OR('Data entry '!R195="x",'Data entry '!R195="X"),1,0)</f>
        <v>0</v>
      </c>
      <c r="L195">
        <f>IF(OR('Data entry '!S195="x",'Data entry '!S195="X"),1,0)</f>
        <v>0</v>
      </c>
      <c r="M195">
        <f>IF(OR('Data entry '!G195="Y",'Data entry '!G195="y",'Data entry '!G195="N",'Data entry '!G195="n"),1,0)</f>
        <v>0</v>
      </c>
    </row>
    <row r="196" spans="1:13" ht="12.75">
      <c r="A196">
        <f>IF(OR('Data entry '!H196="x",'Data entry '!H196="X"),1,0)</f>
        <v>0</v>
      </c>
      <c r="B196">
        <f>IF(OR('Data entry '!I196="x",'Data entry '!I196="X"),1,0)</f>
        <v>0</v>
      </c>
      <c r="C196">
        <f>IF(OR('Data entry '!J196="x",'Data entry '!J196="X"),1,0)</f>
        <v>0</v>
      </c>
      <c r="D196">
        <f>IF(OR('Data entry '!K196="x",'Data entry '!K196="X"),1,0)</f>
        <v>0</v>
      </c>
      <c r="E196">
        <f>IF(OR('Data entry '!L196="x",'Data entry '!L196="X"),1,0)</f>
        <v>0</v>
      </c>
      <c r="F196">
        <f>IF(OR('Data entry '!M196="x",'Data entry '!M196="X"),1,0)</f>
        <v>0</v>
      </c>
      <c r="G196">
        <f>IF(OR('Data entry '!N196="x",'Data entry '!N196="X"),1,0)</f>
        <v>0</v>
      </c>
      <c r="H196">
        <f>IF(OR('Data entry '!O196="x",'Data entry '!O196="X"),1,0)</f>
        <v>0</v>
      </c>
      <c r="I196">
        <f>IF(OR('Data entry '!P196="x",'Data entry '!P196="X"),1,0)</f>
        <v>0</v>
      </c>
      <c r="J196">
        <f>IF(OR('Data entry '!Q196="x",'Data entry '!Q196="X"),1,0)</f>
        <v>0</v>
      </c>
      <c r="K196">
        <f>IF(OR('Data entry '!R196="x",'Data entry '!R196="X"),1,0)</f>
        <v>0</v>
      </c>
      <c r="L196">
        <f>IF(OR('Data entry '!S196="x",'Data entry '!S196="X"),1,0)</f>
        <v>0</v>
      </c>
      <c r="M196">
        <f>IF(OR('Data entry '!G196="Y",'Data entry '!G196="y",'Data entry '!G196="N",'Data entry '!G196="n"),1,0)</f>
        <v>0</v>
      </c>
    </row>
    <row r="197" spans="1:13" ht="12.75">
      <c r="A197">
        <f>IF(OR('Data entry '!H197="x",'Data entry '!H197="X"),1,0)</f>
        <v>0</v>
      </c>
      <c r="B197">
        <f>IF(OR('Data entry '!I197="x",'Data entry '!I197="X"),1,0)</f>
        <v>0</v>
      </c>
      <c r="C197">
        <f>IF(OR('Data entry '!J197="x",'Data entry '!J197="X"),1,0)</f>
        <v>0</v>
      </c>
      <c r="D197">
        <f>IF(OR('Data entry '!K197="x",'Data entry '!K197="X"),1,0)</f>
        <v>0</v>
      </c>
      <c r="E197">
        <f>IF(OR('Data entry '!L197="x",'Data entry '!L197="X"),1,0)</f>
        <v>0</v>
      </c>
      <c r="F197">
        <f>IF(OR('Data entry '!M197="x",'Data entry '!M197="X"),1,0)</f>
        <v>0</v>
      </c>
      <c r="G197">
        <f>IF(OR('Data entry '!N197="x",'Data entry '!N197="X"),1,0)</f>
        <v>0</v>
      </c>
      <c r="H197">
        <f>IF(OR('Data entry '!O197="x",'Data entry '!O197="X"),1,0)</f>
        <v>0</v>
      </c>
      <c r="I197">
        <f>IF(OR('Data entry '!P197="x",'Data entry '!P197="X"),1,0)</f>
        <v>0</v>
      </c>
      <c r="J197">
        <f>IF(OR('Data entry '!Q197="x",'Data entry '!Q197="X"),1,0)</f>
        <v>0</v>
      </c>
      <c r="K197">
        <f>IF(OR('Data entry '!R197="x",'Data entry '!R197="X"),1,0)</f>
        <v>0</v>
      </c>
      <c r="L197">
        <f>IF(OR('Data entry '!S197="x",'Data entry '!S197="X"),1,0)</f>
        <v>0</v>
      </c>
      <c r="M197">
        <f>IF(OR('Data entry '!G197="Y",'Data entry '!G197="y",'Data entry '!G197="N",'Data entry '!G197="n"),1,0)</f>
        <v>0</v>
      </c>
    </row>
    <row r="198" spans="1:13" ht="12.75">
      <c r="A198">
        <f>IF(OR('Data entry '!H198="x",'Data entry '!H198="X"),1,0)</f>
        <v>0</v>
      </c>
      <c r="B198">
        <f>IF(OR('Data entry '!I198="x",'Data entry '!I198="X"),1,0)</f>
        <v>0</v>
      </c>
      <c r="C198">
        <f>IF(OR('Data entry '!J198="x",'Data entry '!J198="X"),1,0)</f>
        <v>0</v>
      </c>
      <c r="D198">
        <f>IF(OR('Data entry '!K198="x",'Data entry '!K198="X"),1,0)</f>
        <v>0</v>
      </c>
      <c r="E198">
        <f>IF(OR('Data entry '!L198="x",'Data entry '!L198="X"),1,0)</f>
        <v>0</v>
      </c>
      <c r="F198">
        <f>IF(OR('Data entry '!M198="x",'Data entry '!M198="X"),1,0)</f>
        <v>0</v>
      </c>
      <c r="G198">
        <f>IF(OR('Data entry '!N198="x",'Data entry '!N198="X"),1,0)</f>
        <v>0</v>
      </c>
      <c r="H198">
        <f>IF(OR('Data entry '!O198="x",'Data entry '!O198="X"),1,0)</f>
        <v>0</v>
      </c>
      <c r="I198">
        <f>IF(OR('Data entry '!P198="x",'Data entry '!P198="X"),1,0)</f>
        <v>0</v>
      </c>
      <c r="J198">
        <f>IF(OR('Data entry '!Q198="x",'Data entry '!Q198="X"),1,0)</f>
        <v>0</v>
      </c>
      <c r="K198">
        <f>IF(OR('Data entry '!R198="x",'Data entry '!R198="X"),1,0)</f>
        <v>0</v>
      </c>
      <c r="L198">
        <f>IF(OR('Data entry '!S198="x",'Data entry '!S198="X"),1,0)</f>
        <v>0</v>
      </c>
      <c r="M198">
        <f>IF(OR('Data entry '!G198="Y",'Data entry '!G198="y",'Data entry '!G198="N",'Data entry '!G198="n"),1,0)</f>
        <v>0</v>
      </c>
    </row>
    <row r="199" spans="1:13" ht="12.75">
      <c r="A199">
        <f>IF(OR('Data entry '!H199="x",'Data entry '!H199="X"),1,0)</f>
        <v>0</v>
      </c>
      <c r="B199">
        <f>IF(OR('Data entry '!I199="x",'Data entry '!I199="X"),1,0)</f>
        <v>0</v>
      </c>
      <c r="C199">
        <f>IF(OR('Data entry '!J199="x",'Data entry '!J199="X"),1,0)</f>
        <v>0</v>
      </c>
      <c r="D199">
        <f>IF(OR('Data entry '!K199="x",'Data entry '!K199="X"),1,0)</f>
        <v>0</v>
      </c>
      <c r="E199">
        <f>IF(OR('Data entry '!L199="x",'Data entry '!L199="X"),1,0)</f>
        <v>0</v>
      </c>
      <c r="F199">
        <f>IF(OR('Data entry '!M199="x",'Data entry '!M199="X"),1,0)</f>
        <v>0</v>
      </c>
      <c r="G199">
        <f>IF(OR('Data entry '!N199="x",'Data entry '!N199="X"),1,0)</f>
        <v>0</v>
      </c>
      <c r="H199">
        <f>IF(OR('Data entry '!O199="x",'Data entry '!O199="X"),1,0)</f>
        <v>0</v>
      </c>
      <c r="I199">
        <f>IF(OR('Data entry '!P199="x",'Data entry '!P199="X"),1,0)</f>
        <v>0</v>
      </c>
      <c r="J199">
        <f>IF(OR('Data entry '!Q199="x",'Data entry '!Q199="X"),1,0)</f>
        <v>0</v>
      </c>
      <c r="K199">
        <f>IF(OR('Data entry '!R199="x",'Data entry '!R199="X"),1,0)</f>
        <v>0</v>
      </c>
      <c r="L199">
        <f>IF(OR('Data entry '!S199="x",'Data entry '!S199="X"),1,0)</f>
        <v>0</v>
      </c>
      <c r="M199">
        <f>IF(OR('Data entry '!G199="Y",'Data entry '!G199="y",'Data entry '!G199="N",'Data entry '!G199="n"),1,0)</f>
        <v>0</v>
      </c>
    </row>
    <row r="200" spans="1:13" ht="12.75">
      <c r="A200">
        <f>IF(OR('Data entry '!H200="x",'Data entry '!H200="X"),1,0)</f>
        <v>0</v>
      </c>
      <c r="B200">
        <f>IF(OR('Data entry '!I200="x",'Data entry '!I200="X"),1,0)</f>
        <v>0</v>
      </c>
      <c r="C200">
        <f>IF(OR('Data entry '!J200="x",'Data entry '!J200="X"),1,0)</f>
        <v>0</v>
      </c>
      <c r="D200">
        <f>IF(OR('Data entry '!K200="x",'Data entry '!K200="X"),1,0)</f>
        <v>0</v>
      </c>
      <c r="E200">
        <f>IF(OR('Data entry '!L200="x",'Data entry '!L200="X"),1,0)</f>
        <v>0</v>
      </c>
      <c r="F200">
        <f>IF(OR('Data entry '!M200="x",'Data entry '!M200="X"),1,0)</f>
        <v>0</v>
      </c>
      <c r="G200">
        <f>IF(OR('Data entry '!N200="x",'Data entry '!N200="X"),1,0)</f>
        <v>0</v>
      </c>
      <c r="H200">
        <f>IF(OR('Data entry '!O200="x",'Data entry '!O200="X"),1,0)</f>
        <v>0</v>
      </c>
      <c r="I200">
        <f>IF(OR('Data entry '!P200="x",'Data entry '!P200="X"),1,0)</f>
        <v>0</v>
      </c>
      <c r="J200">
        <f>IF(OR('Data entry '!Q200="x",'Data entry '!Q200="X"),1,0)</f>
        <v>0</v>
      </c>
      <c r="K200">
        <f>IF(OR('Data entry '!R200="x",'Data entry '!R200="X"),1,0)</f>
        <v>0</v>
      </c>
      <c r="L200">
        <f>IF(OR('Data entry '!S200="x",'Data entry '!S200="X"),1,0)</f>
        <v>0</v>
      </c>
      <c r="M200">
        <f>IF(OR('Data entry '!G200="Y",'Data entry '!G200="y",'Data entry '!G200="N",'Data entry '!G200="n"),1,0)</f>
        <v>0</v>
      </c>
    </row>
  </sheetData>
  <sheetProtection password="CDAA" sheet="1" objects="1" scenario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Chancellor's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BWHITNEY</dc:creator>
  <cp:keywords/>
  <dc:description/>
  <cp:lastModifiedBy>JCLEMONS</cp:lastModifiedBy>
  <cp:lastPrinted>2003-07-09T19:38:11Z</cp:lastPrinted>
  <dcterms:created xsi:type="dcterms:W3CDTF">2002-11-20T21:03:04Z</dcterms:created>
  <dcterms:modified xsi:type="dcterms:W3CDTF">2006-03-16T00:02:24Z</dcterms:modified>
  <cp:category/>
  <cp:version/>
  <cp:contentType/>
  <cp:contentStatus/>
</cp:coreProperties>
</file>